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47" i="2"/>
  <c r="F12" i="1"/>
  <c r="F40"/>
  <c r="F24"/>
  <c r="F73" i="7"/>
  <c r="E13" i="5"/>
  <c r="E15" i="9"/>
  <c r="E15" i="11"/>
  <c r="F60" i="1"/>
  <c r="F56"/>
  <c r="F52"/>
  <c r="F48"/>
  <c r="F44"/>
  <c r="F36"/>
  <c r="F32"/>
  <c r="F28"/>
  <c r="F20"/>
</calcChain>
</file>

<file path=xl/sharedStrings.xml><?xml version="1.0" encoding="utf-8"?>
<sst xmlns="http://schemas.openxmlformats.org/spreadsheetml/2006/main" count="248" uniqueCount="135">
  <si>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</si>
  <si>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</si>
  <si>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</si>
  <si>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</si>
  <si>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</si>
  <si>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</si>
  <si>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</si>
  <si>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</si>
  <si>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</si>
  <si>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</si>
  <si>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</si>
  <si>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</si>
  <si>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</si>
  <si>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</si>
  <si>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</si>
  <si>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</si>
  <si>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</si>
  <si>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</si>
  <si>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</si>
  <si>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</si>
  <si>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</si>
  <si>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</si>
  <si>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</si>
  <si>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</si>
  <si>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</si>
  <si>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</si>
  <si>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</si>
  <si>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</si>
  <si>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</si>
  <si>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</si>
  <si>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</si>
  <si>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</si>
  <si>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</si>
  <si>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</si>
  <si>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</si>
  <si>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</si>
  <si>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</si>
  <si>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</si>
  <si>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</si>
  <si>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</si>
  <si>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</si>
  <si>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</si>
  <si>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</si>
  <si>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</si>
  <si>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</si>
  <si>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</si>
  <si>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</si>
  <si>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</si>
  <si>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</si>
  <si>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</si>
  <si>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</si>
  <si>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</si>
  <si>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</si>
  <si>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</si>
  <si>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</si>
  <si>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</si>
  <si>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</si>
  <si>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</si>
  <si>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</si>
  <si>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</si>
  <si>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</si>
  <si>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</si>
  <si>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</si>
  <si>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</si>
  <si>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</si>
  <si>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</si>
  <si>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</si>
  <si>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</si>
  <si>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</si>
  <si>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</si>
  <si>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</si>
  <si>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</si>
  <si>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</si>
  <si>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</si>
  <si>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</si>
  <si>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</si>
  <si>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AVANS CO</t>
  </si>
  <si>
    <t>UTILITATI</t>
  </si>
  <si>
    <t>METRO SERVICE</t>
  </si>
  <si>
    <t>FURNITURI</t>
  </si>
  <si>
    <t>ORANGE</t>
  </si>
  <si>
    <t>COMPANIA DE INFORMATICA</t>
  </si>
  <si>
    <t>GRUP SOFT</t>
  </si>
  <si>
    <t>FUNDATIA DE DEZVOLTARE</t>
  </si>
  <si>
    <t>Subtotal 10.02.02</t>
  </si>
  <si>
    <t>10.02.02</t>
  </si>
  <si>
    <t>Total 10.02.02</t>
  </si>
  <si>
    <t>CONSILIUL JUDETEAN NEAMT</t>
  </si>
  <si>
    <t>ALTE BUNURI SI SERVICII</t>
  </si>
  <si>
    <t>DINAMIC 92</t>
  </si>
  <si>
    <t>SCALA IMPEX</t>
  </si>
  <si>
    <t>SERVICII TELEFONIE</t>
  </si>
  <si>
    <t>REPARATII CURENTE</t>
  </si>
  <si>
    <t>INSTITUTIA PREFECTULUI NEAMT</t>
  </si>
  <si>
    <t>CEC/ DEPLASARI</t>
  </si>
  <si>
    <t>01.12.2017.-31.12.2017</t>
  </si>
  <si>
    <t>DECEMBRIE</t>
  </si>
  <si>
    <t>01.12.2017-31.12.2017</t>
  </si>
  <si>
    <t>11.12.2017</t>
  </si>
  <si>
    <t>SC INTER BROKER DE ASIG. SRL</t>
  </si>
  <si>
    <t>ASIGURARI</t>
  </si>
  <si>
    <t>SC SARAL EXPERT CONSULT SRL</t>
  </si>
  <si>
    <t>19.12.2017</t>
  </si>
  <si>
    <t xml:space="preserve"> CAZARE</t>
  </si>
  <si>
    <t>SC AGRESSIONE GROUP SA</t>
  </si>
  <si>
    <t>TIMBRE</t>
  </si>
  <si>
    <t>20.12.2017</t>
  </si>
  <si>
    <t xml:space="preserve"> SC TROLEIBUZU</t>
  </si>
  <si>
    <t>AUTOMOLDOVA</t>
  </si>
  <si>
    <t>LUKoil Romania SRL</t>
  </si>
  <si>
    <t>CARBURANTI</t>
  </si>
  <si>
    <t>PRESTARI SERVICII</t>
  </si>
  <si>
    <t>,SC GIL FLASH IMPEX SRL</t>
  </si>
  <si>
    <t>CAZARE</t>
  </si>
  <si>
    <t>MONITORUL OFICIAL</t>
  </si>
  <si>
    <t>PUBLICATII</t>
  </si>
  <si>
    <t>PIESE DE ASCHIMB</t>
  </si>
  <si>
    <t>21.12.2017</t>
  </si>
  <si>
    <t>HANA SRL</t>
  </si>
  <si>
    <t xml:space="preserve">PROTOCOL </t>
  </si>
  <si>
    <t>PRINCON ADVERTISING ART</t>
  </si>
  <si>
    <t>VALMEDIA SRL</t>
  </si>
  <si>
    <t>KLAUS CLEAN</t>
  </si>
  <si>
    <t>TROLEIBUZU SRL</t>
  </si>
  <si>
    <t>COMPANIA NATIONALA DE POSTA</t>
  </si>
  <si>
    <t>IASI IT SRL</t>
  </si>
  <si>
    <t>OB INVENTAR</t>
  </si>
  <si>
    <t>ANTEU SRL</t>
  </si>
  <si>
    <t>PROTECTIA MUNCII</t>
  </si>
  <si>
    <t>RODOCAR SRL</t>
  </si>
  <si>
    <t>27.12.2017</t>
  </si>
  <si>
    <t>TELEKOM</t>
  </si>
  <si>
    <t>SC GIL FLASH IMPEX SRL</t>
  </si>
  <si>
    <t>15.12.2017</t>
  </si>
  <si>
    <t xml:space="preserve">CEC/ BUNURI SI SERVICII 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</si>
</sst>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3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6">
    <xf numFmtId="0" fontId="0" fillId="0" borderId="0"/>
    <xf numFmtId="0" fontId="1" fillId="2" borderId="0" applyNumberFormat="0" applyBorder="0" applyAlignment="0" applyProtection="0"/>
    <xf numFmtId="0" fontId="18" fillId="21" borderId="0"/>
    <xf numFmtId="0" fontId="1" fillId="3" borderId="0" applyNumberFormat="0" applyBorder="0" applyAlignment="0" applyProtection="0"/>
    <xf numFmtId="0" fontId="18" fillId="22" borderId="0"/>
    <xf numFmtId="0" fontId="1" fillId="4" borderId="0" applyNumberFormat="0" applyBorder="0" applyAlignment="0" applyProtection="0"/>
    <xf numFmtId="0" fontId="18" fillId="23" borderId="0"/>
    <xf numFmtId="0" fontId="1" fillId="5" borderId="0" applyNumberFormat="0" applyBorder="0" applyAlignment="0" applyProtection="0"/>
    <xf numFmtId="0" fontId="18" fillId="24" borderId="0"/>
    <xf numFmtId="0" fontId="1" fillId="6" borderId="0" applyNumberFormat="0" applyBorder="0" applyAlignment="0" applyProtection="0"/>
    <xf numFmtId="0" fontId="18" fillId="25" borderId="0"/>
    <xf numFmtId="0" fontId="1" fillId="7" borderId="0" applyNumberFormat="0" applyBorder="0" applyAlignment="0" applyProtection="0"/>
    <xf numFmtId="0" fontId="18" fillId="26" borderId="0"/>
    <xf numFmtId="0" fontId="1" fillId="8" borderId="0" applyNumberFormat="0" applyBorder="0" applyAlignment="0" applyProtection="0"/>
    <xf numFmtId="0" fontId="18" fillId="27" borderId="0"/>
    <xf numFmtId="0" fontId="1" fillId="9" borderId="0" applyNumberFormat="0" applyBorder="0" applyAlignment="0" applyProtection="0"/>
    <xf numFmtId="0" fontId="18" fillId="28" borderId="0"/>
    <xf numFmtId="0" fontId="1" fillId="10" borderId="0" applyNumberFormat="0" applyBorder="0" applyAlignment="0" applyProtection="0"/>
    <xf numFmtId="0" fontId="18" fillId="29" borderId="0"/>
    <xf numFmtId="0" fontId="1" fillId="5" borderId="0" applyNumberFormat="0" applyBorder="0" applyAlignment="0" applyProtection="0"/>
    <xf numFmtId="0" fontId="18" fillId="24" borderId="0"/>
    <xf numFmtId="0" fontId="1" fillId="8" borderId="0" applyNumberFormat="0" applyBorder="0" applyAlignment="0" applyProtection="0"/>
    <xf numFmtId="0" fontId="18" fillId="27" borderId="0"/>
    <xf numFmtId="0" fontId="1" fillId="11" borderId="0" applyNumberFormat="0" applyBorder="0" applyAlignment="0" applyProtection="0"/>
    <xf numFmtId="0" fontId="18" fillId="30" borderId="0"/>
    <xf numFmtId="0" fontId="2" fillId="12" borderId="0" applyNumberFormat="0" applyBorder="0" applyAlignment="0" applyProtection="0"/>
    <xf numFmtId="0" fontId="19" fillId="31" borderId="0"/>
    <xf numFmtId="0" fontId="2" fillId="9" borderId="0" applyNumberFormat="0" applyBorder="0" applyAlignment="0" applyProtection="0"/>
    <xf numFmtId="0" fontId="19" fillId="28" borderId="0"/>
    <xf numFmtId="0" fontId="2" fillId="10" borderId="0" applyNumberFormat="0" applyBorder="0" applyAlignment="0" applyProtection="0"/>
    <xf numFmtId="0" fontId="19" fillId="29" borderId="0"/>
    <xf numFmtId="0" fontId="2" fillId="13" borderId="0" applyNumberFormat="0" applyBorder="0" applyAlignment="0" applyProtection="0"/>
    <xf numFmtId="0" fontId="19" fillId="32" borderId="0"/>
    <xf numFmtId="0" fontId="2" fillId="14" borderId="0" applyNumberFormat="0" applyBorder="0" applyAlignment="0" applyProtection="0"/>
    <xf numFmtId="0" fontId="19" fillId="33" borderId="0"/>
    <xf numFmtId="0" fontId="2" fillId="15" borderId="0" applyNumberFormat="0" applyBorder="0" applyAlignment="0" applyProtection="0"/>
    <xf numFmtId="0" fontId="19" fillId="34" borderId="0"/>
    <xf numFmtId="0" fontId="2" fillId="16" borderId="0" applyNumberFormat="0" applyBorder="0" applyAlignment="0" applyProtection="0"/>
    <xf numFmtId="0" fontId="19" fillId="35" borderId="0"/>
    <xf numFmtId="0" fontId="2" fillId="17" borderId="0" applyNumberFormat="0" applyBorder="0" applyAlignment="0" applyProtection="0"/>
    <xf numFmtId="0" fontId="19" fillId="36" borderId="0"/>
    <xf numFmtId="0" fontId="2" fillId="18" borderId="0" applyNumberFormat="0" applyBorder="0" applyAlignment="0" applyProtection="0"/>
    <xf numFmtId="0" fontId="19" fillId="37" borderId="0"/>
    <xf numFmtId="0" fontId="2" fillId="13" borderId="0" applyNumberFormat="0" applyBorder="0" applyAlignment="0" applyProtection="0"/>
    <xf numFmtId="0" fontId="19" fillId="32" borderId="0"/>
    <xf numFmtId="0" fontId="2" fillId="14" borderId="0" applyNumberFormat="0" applyBorder="0" applyAlignment="0" applyProtection="0"/>
    <xf numFmtId="0" fontId="19" fillId="33" borderId="0"/>
    <xf numFmtId="0" fontId="2" fillId="19" borderId="0" applyNumberFormat="0" applyBorder="0" applyAlignment="0" applyProtection="0"/>
    <xf numFmtId="0" fontId="19" fillId="38" borderId="0"/>
    <xf numFmtId="0" fontId="20" fillId="22" borderId="0"/>
    <xf numFmtId="0" fontId="21" fillId="39" borderId="43"/>
    <xf numFmtId="0" fontId="22" fillId="40" borderId="44"/>
    <xf numFmtId="164" fontId="9" fillId="0" borderId="0" applyFill="0" applyBorder="0" applyAlignment="0" applyProtection="0"/>
    <xf numFmtId="170" fontId="18" fillId="0" borderId="0"/>
    <xf numFmtId="0" fontId="23" fillId="0" borderId="0"/>
    <xf numFmtId="0" fontId="24" fillId="23" borderId="0"/>
    <xf numFmtId="0" fontId="25" fillId="0" borderId="0">
      <alignment horizontal="center"/>
    </xf>
    <xf numFmtId="0" fontId="26" fillId="0" borderId="45"/>
    <xf numFmtId="0" fontId="27" fillId="0" borderId="46"/>
    <xf numFmtId="0" fontId="28" fillId="0" borderId="47"/>
    <xf numFmtId="0" fontId="28" fillId="0" borderId="0"/>
    <xf numFmtId="0" fontId="25" fillId="0" borderId="0">
      <alignment horizontal="center" textRotation="90"/>
    </xf>
    <xf numFmtId="0" fontId="29" fillId="26" borderId="43"/>
    <xf numFmtId="0" fontId="30" fillId="0" borderId="48"/>
    <xf numFmtId="0" fontId="31" fillId="41" borderId="0"/>
    <xf numFmtId="0" fontId="9" fillId="0" borderId="0"/>
    <xf numFmtId="0" fontId="3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33" fillId="0" borderId="0"/>
    <xf numFmtId="0" fontId="9" fillId="0" borderId="0"/>
    <xf numFmtId="0" fontId="32" fillId="0" borderId="0"/>
    <xf numFmtId="0" fontId="32" fillId="0" borderId="0"/>
    <xf numFmtId="0" fontId="18" fillId="42" borderId="49"/>
    <xf numFmtId="0" fontId="34" fillId="39" borderId="50"/>
    <xf numFmtId="0" fontId="35" fillId="0" borderId="0"/>
    <xf numFmtId="171" fontId="35" fillId="0" borderId="0"/>
    <xf numFmtId="0" fontId="36" fillId="0" borderId="0"/>
    <xf numFmtId="0" fontId="4" fillId="0" borderId="2" applyNumberFormat="0" applyFill="0" applyAlignment="0" applyProtection="0"/>
    <xf numFmtId="0" fontId="37" fillId="0" borderId="51"/>
    <xf numFmtId="164" fontId="9" fillId="0" borderId="0" applyFill="0" applyBorder="0" applyAlignment="0" applyProtection="0"/>
    <xf numFmtId="0" fontId="38" fillId="0" borderId="0"/>
  </cellStyleXfs>
  <cellXfs count="167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3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26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7" xfId="0" applyBorder="1"/>
    <xf numFmtId="0" fontId="0" fillId="0" borderId="28" xfId="0" applyFont="1" applyBorder="1"/>
    <xf numFmtId="167" fontId="0" fillId="0" borderId="28" xfId="0" applyNumberFormat="1" applyFont="1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0" fillId="0" borderId="35" xfId="0" applyBorder="1"/>
    <xf numFmtId="0" fontId="17" fillId="0" borderId="31" xfId="0" applyFont="1" applyBorder="1"/>
    <xf numFmtId="0" fontId="0" fillId="0" borderId="36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84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14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Border="1"/>
    <xf numFmtId="14" fontId="0" fillId="0" borderId="28" xfId="0" applyNumberFormat="1" applyBorder="1"/>
    <xf numFmtId="0" fontId="0" fillId="0" borderId="28" xfId="0" applyFill="1" applyBorder="1"/>
    <xf numFmtId="0" fontId="5" fillId="0" borderId="28" xfId="0" applyFont="1" applyBorder="1" applyAlignment="1">
      <alignment horizontal="right"/>
    </xf>
    <xf numFmtId="164" fontId="5" fillId="0" borderId="28" xfId="84" applyFont="1" applyFill="1" applyBorder="1" applyAlignment="1" applyProtection="1"/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8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8" xfId="0" applyFont="1" applyBorder="1" applyAlignment="1">
      <alignment horizontal="center" vertical="center"/>
    </xf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" xfId="84" builtinId="3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opLeftCell="C1" workbookViewId="0">
      <selection activeCell="F59" sqref="F59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95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1443158</v>
      </c>
      <c r="G9" s="20"/>
    </row>
    <row r="10" spans="3:8">
      <c r="C10" s="23" t="s">
        <v>33</v>
      </c>
      <c r="D10" s="6" t="s">
        <v>96</v>
      </c>
      <c r="E10" s="6">
        <v>13</v>
      </c>
      <c r="F10" s="24">
        <v>164010</v>
      </c>
      <c r="G10" s="6" t="s">
        <v>36</v>
      </c>
    </row>
    <row r="11" spans="3:8">
      <c r="C11" s="23"/>
      <c r="D11" s="8"/>
      <c r="E11" s="6"/>
      <c r="F11" s="24">
        <v>0</v>
      </c>
      <c r="G11" s="6" t="s">
        <v>76</v>
      </c>
    </row>
    <row r="12" spans="3:8" ht="13.5" thickBot="1">
      <c r="C12" s="25" t="s">
        <v>35</v>
      </c>
      <c r="D12" s="26"/>
      <c r="E12" s="7"/>
      <c r="F12" s="27">
        <f>SUM(F9:F11)</f>
        <v>1607168</v>
      </c>
      <c r="G12" s="7"/>
    </row>
    <row r="13" spans="3:8">
      <c r="C13" s="30" t="s">
        <v>75</v>
      </c>
      <c r="D13" s="29"/>
      <c r="E13" s="30"/>
      <c r="F13" s="31">
        <v>115834</v>
      </c>
      <c r="G13" s="30"/>
    </row>
    <row r="14" spans="3:8">
      <c r="C14" s="5" t="s">
        <v>73</v>
      </c>
      <c r="D14" s="6" t="s">
        <v>96</v>
      </c>
      <c r="E14" s="6">
        <v>13</v>
      </c>
      <c r="F14" s="24">
        <v>14274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132243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130108</v>
      </c>
      <c r="G24" s="7"/>
    </row>
    <row r="25" spans="3:7">
      <c r="C25" s="28" t="s">
        <v>40</v>
      </c>
      <c r="D25" s="28"/>
      <c r="E25" s="28"/>
      <c r="F25" s="31">
        <v>356950</v>
      </c>
      <c r="G25" s="30"/>
    </row>
    <row r="26" spans="3:7">
      <c r="C26" s="32" t="s">
        <v>41</v>
      </c>
      <c r="D26" s="6" t="s">
        <v>96</v>
      </c>
      <c r="E26" s="28">
        <v>0</v>
      </c>
      <c r="F26" s="31">
        <v>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356950</v>
      </c>
      <c r="G28" s="7"/>
    </row>
    <row r="29" spans="3:7">
      <c r="C29" s="33" t="s">
        <v>43</v>
      </c>
      <c r="D29" s="33"/>
      <c r="E29" s="33"/>
      <c r="F29" s="34">
        <v>1734</v>
      </c>
      <c r="G29" s="33"/>
    </row>
    <row r="30" spans="3:7">
      <c r="C30" s="5" t="s">
        <v>44</v>
      </c>
      <c r="D30" s="6" t="s">
        <v>96</v>
      </c>
      <c r="E30" s="28"/>
      <c r="F30" s="24">
        <v>425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2159</v>
      </c>
      <c r="G32" s="37"/>
    </row>
    <row r="33" spans="3:7">
      <c r="C33" s="33" t="s">
        <v>46</v>
      </c>
      <c r="D33" s="33"/>
      <c r="E33" s="33"/>
      <c r="F33" s="34">
        <v>198481</v>
      </c>
      <c r="G33" s="33"/>
    </row>
    <row r="34" spans="3:7">
      <c r="C34" s="38" t="s">
        <v>47</v>
      </c>
      <c r="D34" s="6" t="s">
        <v>96</v>
      </c>
      <c r="E34" s="6">
        <v>13</v>
      </c>
      <c r="F34" s="24">
        <v>10756</v>
      </c>
      <c r="G34" s="6"/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209237</v>
      </c>
      <c r="G36" s="124"/>
    </row>
    <row r="37" spans="3:7">
      <c r="C37" s="135" t="s">
        <v>84</v>
      </c>
      <c r="D37" s="127"/>
      <c r="E37" s="127"/>
      <c r="F37" s="128">
        <v>377664</v>
      </c>
      <c r="G37" s="129"/>
    </row>
    <row r="38" spans="3:7">
      <c r="C38" s="136" t="s">
        <v>85</v>
      </c>
      <c r="D38" s="6" t="s">
        <v>96</v>
      </c>
      <c r="E38" s="6">
        <v>13</v>
      </c>
      <c r="F38" s="126">
        <v>35961</v>
      </c>
      <c r="G38" s="131"/>
    </row>
    <row r="39" spans="3:7">
      <c r="C39" s="130"/>
      <c r="D39" s="125"/>
      <c r="E39" s="125"/>
      <c r="F39" s="126"/>
      <c r="G39" s="131"/>
    </row>
    <row r="40" spans="3:7" ht="13.5" thickBot="1">
      <c r="C40" s="137" t="s">
        <v>86</v>
      </c>
      <c r="D40" s="132"/>
      <c r="E40" s="132"/>
      <c r="F40" s="133">
        <f>F37+F38</f>
        <v>413625</v>
      </c>
      <c r="G40" s="134"/>
    </row>
    <row r="41" spans="3:7">
      <c r="C41" s="33" t="s">
        <v>49</v>
      </c>
      <c r="D41" s="33"/>
      <c r="E41" s="33"/>
      <c r="F41" s="34">
        <v>276533</v>
      </c>
      <c r="G41" s="33"/>
    </row>
    <row r="42" spans="3:7">
      <c r="C42" s="5" t="s">
        <v>50</v>
      </c>
      <c r="D42" s="6" t="s">
        <v>96</v>
      </c>
      <c r="E42" s="6">
        <v>13</v>
      </c>
      <c r="F42" s="24">
        <v>30368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306901</v>
      </c>
      <c r="G44" s="37"/>
    </row>
    <row r="45" spans="3:7">
      <c r="C45" s="33" t="s">
        <v>53</v>
      </c>
      <c r="D45" s="33"/>
      <c r="E45" s="33"/>
      <c r="F45" s="34">
        <v>8772</v>
      </c>
      <c r="G45" s="35"/>
    </row>
    <row r="46" spans="3:7">
      <c r="C46" s="5" t="s">
        <v>54</v>
      </c>
      <c r="D46" s="6" t="s">
        <v>96</v>
      </c>
      <c r="E46" s="6">
        <v>13</v>
      </c>
      <c r="F46" s="34">
        <v>962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9734</v>
      </c>
      <c r="G48" s="37"/>
    </row>
    <row r="49" spans="3:7">
      <c r="C49" s="39" t="s">
        <v>57</v>
      </c>
      <c r="D49" s="39"/>
      <c r="E49" s="39"/>
      <c r="F49" s="40">
        <v>91214</v>
      </c>
      <c r="G49" s="41"/>
    </row>
    <row r="50" spans="3:7">
      <c r="C50" s="38" t="s">
        <v>58</v>
      </c>
      <c r="D50" s="6" t="s">
        <v>96</v>
      </c>
      <c r="E50" s="6">
        <v>13</v>
      </c>
      <c r="F50" s="34">
        <v>10002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101216</v>
      </c>
      <c r="G52" s="37"/>
    </row>
    <row r="53" spans="3:7">
      <c r="C53" s="33" t="s">
        <v>61</v>
      </c>
      <c r="D53" s="8"/>
      <c r="E53" s="33"/>
      <c r="F53" s="34">
        <v>2627</v>
      </c>
      <c r="G53" s="35"/>
    </row>
    <row r="54" spans="3:7">
      <c r="C54" s="5" t="s">
        <v>62</v>
      </c>
      <c r="D54" s="6" t="s">
        <v>96</v>
      </c>
      <c r="E54" s="6">
        <v>13</v>
      </c>
      <c r="F54" s="24">
        <v>288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2915</v>
      </c>
      <c r="G56" s="37"/>
    </row>
    <row r="57" spans="3:7">
      <c r="C57" s="33" t="s">
        <v>65</v>
      </c>
      <c r="D57" s="33"/>
      <c r="E57" s="33"/>
      <c r="F57" s="34">
        <v>14587</v>
      </c>
      <c r="G57" s="33"/>
    </row>
    <row r="58" spans="3:7">
      <c r="C58" s="38" t="s">
        <v>66</v>
      </c>
      <c r="D58" s="6" t="s">
        <v>96</v>
      </c>
      <c r="E58" s="6">
        <v>13</v>
      </c>
      <c r="F58" s="31">
        <v>1635</v>
      </c>
      <c r="G58" s="6"/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16222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" workbookViewId="0">
      <selection activeCell="L30" sqref="L30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30.14062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97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47">
        <v>1</v>
      </c>
      <c r="B8" s="123" t="s">
        <v>98</v>
      </c>
      <c r="C8" s="49">
        <v>291</v>
      </c>
      <c r="D8" s="49" t="s">
        <v>99</v>
      </c>
      <c r="E8" s="156" t="s">
        <v>100</v>
      </c>
      <c r="F8" s="142">
        <v>702.98</v>
      </c>
    </row>
    <row r="9" spans="1:6">
      <c r="A9" s="47">
        <v>2</v>
      </c>
      <c r="B9" s="123" t="s">
        <v>133</v>
      </c>
      <c r="C9" s="48">
        <v>96</v>
      </c>
      <c r="D9" s="49" t="s">
        <v>93</v>
      </c>
      <c r="E9" s="156" t="s">
        <v>94</v>
      </c>
      <c r="F9" s="142">
        <v>2764</v>
      </c>
    </row>
    <row r="10" spans="1:6">
      <c r="A10" s="47">
        <v>3</v>
      </c>
      <c r="B10" s="122" t="s">
        <v>133</v>
      </c>
      <c r="C10" s="48">
        <v>96</v>
      </c>
      <c r="D10" s="49" t="s">
        <v>93</v>
      </c>
      <c r="E10" s="157" t="s">
        <v>134</v>
      </c>
      <c r="F10" s="142">
        <v>6.3</v>
      </c>
    </row>
    <row r="11" spans="1:6">
      <c r="A11" s="47">
        <v>2</v>
      </c>
      <c r="B11" s="122" t="s">
        <v>102</v>
      </c>
      <c r="C11" s="49">
        <v>292</v>
      </c>
      <c r="D11" s="49" t="s">
        <v>101</v>
      </c>
      <c r="E11" s="157" t="s">
        <v>103</v>
      </c>
      <c r="F11" s="142">
        <v>2625</v>
      </c>
    </row>
    <row r="12" spans="1:6">
      <c r="A12" s="47">
        <v>3</v>
      </c>
      <c r="B12" s="123" t="s">
        <v>102</v>
      </c>
      <c r="C12" s="49">
        <v>293</v>
      </c>
      <c r="D12" s="49" t="s">
        <v>112</v>
      </c>
      <c r="E12" s="156" t="s">
        <v>113</v>
      </c>
      <c r="F12" s="142">
        <v>250</v>
      </c>
    </row>
    <row r="13" spans="1:6">
      <c r="A13" s="47">
        <v>3.4</v>
      </c>
      <c r="B13" s="123" t="s">
        <v>102</v>
      </c>
      <c r="C13" s="49">
        <v>294</v>
      </c>
      <c r="D13" s="49" t="s">
        <v>104</v>
      </c>
      <c r="E13" s="156" t="s">
        <v>79</v>
      </c>
      <c r="F13" s="142">
        <v>2417.96</v>
      </c>
    </row>
    <row r="14" spans="1:6">
      <c r="A14" s="47">
        <v>3.8</v>
      </c>
      <c r="B14" s="121" t="s">
        <v>102</v>
      </c>
      <c r="C14" s="48">
        <v>295</v>
      </c>
      <c r="D14" s="121" t="s">
        <v>87</v>
      </c>
      <c r="E14" s="158" t="s">
        <v>77</v>
      </c>
      <c r="F14" s="163">
        <v>4040.77</v>
      </c>
    </row>
    <row r="15" spans="1:6">
      <c r="A15" s="47">
        <v>4.2</v>
      </c>
      <c r="B15" s="123" t="s">
        <v>102</v>
      </c>
      <c r="C15" s="49">
        <v>296</v>
      </c>
      <c r="D15" s="49" t="s">
        <v>87</v>
      </c>
      <c r="E15" s="156" t="s">
        <v>77</v>
      </c>
      <c r="F15" s="142">
        <v>636.24</v>
      </c>
    </row>
    <row r="16" spans="1:6">
      <c r="A16" s="47">
        <v>4.5999999999999996</v>
      </c>
      <c r="B16" s="121" t="s">
        <v>102</v>
      </c>
      <c r="C16" s="49">
        <v>297</v>
      </c>
      <c r="D16" s="121" t="s">
        <v>124</v>
      </c>
      <c r="E16" s="159" t="s">
        <v>105</v>
      </c>
      <c r="F16" s="163">
        <v>600</v>
      </c>
    </row>
    <row r="17" spans="1:6">
      <c r="A17" s="47">
        <v>5</v>
      </c>
      <c r="B17" s="153" t="s">
        <v>102</v>
      </c>
      <c r="C17" s="144">
        <v>298</v>
      </c>
      <c r="D17" s="153" t="s">
        <v>80</v>
      </c>
      <c r="E17" s="143" t="s">
        <v>91</v>
      </c>
      <c r="F17" s="163">
        <v>489.09</v>
      </c>
    </row>
    <row r="18" spans="1:6">
      <c r="A18" s="47">
        <v>5.4</v>
      </c>
      <c r="B18" s="123" t="s">
        <v>102</v>
      </c>
      <c r="C18" s="49">
        <v>299</v>
      </c>
      <c r="D18" s="49" t="s">
        <v>83</v>
      </c>
      <c r="E18" s="156" t="s">
        <v>88</v>
      </c>
      <c r="F18" s="142">
        <v>3415.47</v>
      </c>
    </row>
    <row r="19" spans="1:6">
      <c r="A19" s="47">
        <v>5.8</v>
      </c>
      <c r="B19" s="154" t="s">
        <v>102</v>
      </c>
      <c r="C19" s="155">
        <v>300</v>
      </c>
      <c r="D19" s="154" t="s">
        <v>82</v>
      </c>
      <c r="E19" s="159" t="s">
        <v>88</v>
      </c>
      <c r="F19" s="148">
        <v>216.58</v>
      </c>
    </row>
    <row r="20" spans="1:6">
      <c r="A20" s="47">
        <v>6.2</v>
      </c>
      <c r="B20" s="123" t="s">
        <v>102</v>
      </c>
      <c r="C20" s="48">
        <v>301</v>
      </c>
      <c r="D20" s="49" t="s">
        <v>78</v>
      </c>
      <c r="E20" s="156" t="s">
        <v>88</v>
      </c>
      <c r="F20" s="142">
        <v>190.93</v>
      </c>
    </row>
    <row r="21" spans="1:6">
      <c r="A21" s="47">
        <v>6.6</v>
      </c>
      <c r="B21" s="123" t="s">
        <v>102</v>
      </c>
      <c r="C21" s="49">
        <v>302</v>
      </c>
      <c r="D21" s="49" t="s">
        <v>78</v>
      </c>
      <c r="E21" s="158" t="s">
        <v>88</v>
      </c>
      <c r="F21" s="142">
        <v>159.46</v>
      </c>
    </row>
    <row r="22" spans="1:6">
      <c r="A22" s="47">
        <v>7</v>
      </c>
      <c r="B22" s="123" t="s">
        <v>102</v>
      </c>
      <c r="C22" s="48">
        <v>304</v>
      </c>
      <c r="D22" s="49" t="s">
        <v>108</v>
      </c>
      <c r="E22" s="156" t="s">
        <v>92</v>
      </c>
      <c r="F22" s="142">
        <v>611.23</v>
      </c>
    </row>
    <row r="23" spans="1:6">
      <c r="A23" s="47">
        <v>7.4</v>
      </c>
      <c r="B23" s="123" t="s">
        <v>102</v>
      </c>
      <c r="C23" s="49">
        <v>305</v>
      </c>
      <c r="D23" s="49" t="s">
        <v>109</v>
      </c>
      <c r="E23" s="156" t="s">
        <v>110</v>
      </c>
      <c r="F23" s="142">
        <v>4000</v>
      </c>
    </row>
    <row r="24" spans="1:6">
      <c r="A24" s="47">
        <v>7.8</v>
      </c>
      <c r="B24" s="123" t="s">
        <v>102</v>
      </c>
      <c r="C24" s="49">
        <v>306</v>
      </c>
      <c r="D24" s="49" t="s">
        <v>78</v>
      </c>
      <c r="E24" s="156" t="s">
        <v>111</v>
      </c>
      <c r="F24" s="142">
        <v>300</v>
      </c>
    </row>
    <row r="25" spans="1:6">
      <c r="A25" s="47">
        <v>8.1999999999999993</v>
      </c>
      <c r="B25" s="123" t="s">
        <v>106</v>
      </c>
      <c r="C25" s="49">
        <v>303</v>
      </c>
      <c r="D25" s="49" t="s">
        <v>107</v>
      </c>
      <c r="E25" s="156" t="s">
        <v>88</v>
      </c>
      <c r="F25" s="142">
        <v>5409.17</v>
      </c>
    </row>
    <row r="26" spans="1:6">
      <c r="A26" s="47">
        <v>8.6</v>
      </c>
      <c r="B26" s="123" t="s">
        <v>106</v>
      </c>
      <c r="C26" s="48">
        <v>308</v>
      </c>
      <c r="D26" s="49" t="s">
        <v>114</v>
      </c>
      <c r="E26" s="156" t="s">
        <v>115</v>
      </c>
      <c r="F26" s="142">
        <v>255.6</v>
      </c>
    </row>
    <row r="27" spans="1:6">
      <c r="A27" s="47">
        <v>9</v>
      </c>
      <c r="B27" s="123" t="s">
        <v>106</v>
      </c>
      <c r="C27" s="49">
        <v>309</v>
      </c>
      <c r="D27" s="49" t="s">
        <v>89</v>
      </c>
      <c r="E27" s="156" t="s">
        <v>116</v>
      </c>
      <c r="F27" s="142">
        <v>1446.56</v>
      </c>
    </row>
    <row r="28" spans="1:6">
      <c r="A28" s="47">
        <v>9.4</v>
      </c>
      <c r="B28" s="123" t="s">
        <v>117</v>
      </c>
      <c r="C28" s="49">
        <v>310</v>
      </c>
      <c r="D28" s="49" t="s">
        <v>87</v>
      </c>
      <c r="E28" s="156" t="s">
        <v>77</v>
      </c>
      <c r="F28" s="142">
        <v>950.14</v>
      </c>
    </row>
    <row r="29" spans="1:6">
      <c r="A29" s="47">
        <v>9.8000000000000007</v>
      </c>
      <c r="B29" s="123" t="s">
        <v>117</v>
      </c>
      <c r="C29" s="48">
        <v>311</v>
      </c>
      <c r="D29" s="49" t="s">
        <v>118</v>
      </c>
      <c r="E29" s="156" t="s">
        <v>119</v>
      </c>
      <c r="F29" s="142">
        <v>150</v>
      </c>
    </row>
    <row r="30" spans="1:6">
      <c r="A30" s="47">
        <v>10.199999999999999</v>
      </c>
      <c r="B30" s="123" t="s">
        <v>117</v>
      </c>
      <c r="C30" s="49">
        <v>312</v>
      </c>
      <c r="D30" s="49" t="s">
        <v>78</v>
      </c>
      <c r="E30" s="156" t="s">
        <v>79</v>
      </c>
      <c r="F30" s="142">
        <v>1864.23</v>
      </c>
    </row>
    <row r="31" spans="1:6">
      <c r="A31" s="47">
        <v>10.6</v>
      </c>
      <c r="B31" s="123" t="s">
        <v>117</v>
      </c>
      <c r="C31" s="49">
        <v>313</v>
      </c>
      <c r="D31" s="49" t="s">
        <v>120</v>
      </c>
      <c r="E31" s="156" t="s">
        <v>79</v>
      </c>
      <c r="F31" s="142">
        <v>149.94</v>
      </c>
    </row>
    <row r="32" spans="1:6">
      <c r="A32" s="47">
        <v>11</v>
      </c>
      <c r="B32" s="138" t="s">
        <v>117</v>
      </c>
      <c r="C32" s="48">
        <v>314</v>
      </c>
      <c r="D32" s="139" t="s">
        <v>121</v>
      </c>
      <c r="E32" s="160" t="s">
        <v>115</v>
      </c>
      <c r="F32" s="142">
        <v>750</v>
      </c>
    </row>
    <row r="33" spans="1:6">
      <c r="A33" s="47">
        <v>11.4</v>
      </c>
      <c r="B33" s="140" t="s">
        <v>117</v>
      </c>
      <c r="C33" s="49">
        <v>315</v>
      </c>
      <c r="D33" s="141" t="s">
        <v>78</v>
      </c>
      <c r="E33" s="161" t="s">
        <v>88</v>
      </c>
      <c r="F33" s="142">
        <v>205</v>
      </c>
    </row>
    <row r="34" spans="1:6">
      <c r="A34" s="47">
        <v>11.8</v>
      </c>
      <c r="B34" s="140" t="s">
        <v>117</v>
      </c>
      <c r="C34" s="49">
        <v>316</v>
      </c>
      <c r="D34" s="141" t="s">
        <v>122</v>
      </c>
      <c r="E34" s="161" t="s">
        <v>88</v>
      </c>
      <c r="F34" s="142">
        <v>4047</v>
      </c>
    </row>
    <row r="35" spans="1:6">
      <c r="A35" s="47">
        <v>12.2</v>
      </c>
      <c r="B35" s="140" t="s">
        <v>117</v>
      </c>
      <c r="C35" s="48">
        <v>317</v>
      </c>
      <c r="D35" s="141" t="s">
        <v>123</v>
      </c>
      <c r="E35" s="161" t="s">
        <v>88</v>
      </c>
      <c r="F35" s="142">
        <v>747.05</v>
      </c>
    </row>
    <row r="36" spans="1:6">
      <c r="A36" s="47">
        <v>12.6</v>
      </c>
      <c r="B36" s="145" t="s">
        <v>117</v>
      </c>
      <c r="C36" s="139">
        <v>318</v>
      </c>
      <c r="D36" s="146" t="s">
        <v>90</v>
      </c>
      <c r="E36" s="162" t="s">
        <v>91</v>
      </c>
      <c r="F36" s="142">
        <v>215</v>
      </c>
    </row>
    <row r="37" spans="1:6">
      <c r="A37" s="47">
        <v>13</v>
      </c>
      <c r="B37" s="140" t="s">
        <v>117</v>
      </c>
      <c r="C37" s="141">
        <v>319</v>
      </c>
      <c r="D37" s="141" t="s">
        <v>82</v>
      </c>
      <c r="E37" s="161" t="s">
        <v>88</v>
      </c>
      <c r="F37" s="142">
        <v>216.58</v>
      </c>
    </row>
    <row r="38" spans="1:6">
      <c r="A38" s="47">
        <v>13.4</v>
      </c>
      <c r="B38" s="140" t="s">
        <v>117</v>
      </c>
      <c r="C38" s="147">
        <v>320</v>
      </c>
      <c r="D38" s="141" t="s">
        <v>78</v>
      </c>
      <c r="E38" s="161" t="s">
        <v>88</v>
      </c>
      <c r="F38" s="142">
        <v>356.47</v>
      </c>
    </row>
    <row r="39" spans="1:6">
      <c r="A39" s="47">
        <v>13.8</v>
      </c>
      <c r="B39" s="140" t="s">
        <v>117</v>
      </c>
      <c r="C39" s="147">
        <v>321</v>
      </c>
      <c r="D39" s="141" t="s">
        <v>81</v>
      </c>
      <c r="E39" s="161" t="s">
        <v>88</v>
      </c>
      <c r="F39" s="142">
        <v>116.55</v>
      </c>
    </row>
    <row r="40" spans="1:6">
      <c r="A40" s="47">
        <v>14.2</v>
      </c>
      <c r="B40" s="140" t="s">
        <v>117</v>
      </c>
      <c r="C40" s="147">
        <v>322</v>
      </c>
      <c r="D40" s="141" t="s">
        <v>87</v>
      </c>
      <c r="E40" s="161" t="s">
        <v>77</v>
      </c>
      <c r="F40" s="142">
        <v>49.86</v>
      </c>
    </row>
    <row r="41" spans="1:6">
      <c r="A41" s="47">
        <v>14.6</v>
      </c>
      <c r="B41" s="140" t="s">
        <v>117</v>
      </c>
      <c r="C41" s="147">
        <v>323</v>
      </c>
      <c r="D41" s="141" t="s">
        <v>87</v>
      </c>
      <c r="E41" s="161" t="s">
        <v>77</v>
      </c>
      <c r="F41" s="142">
        <v>55.84</v>
      </c>
    </row>
    <row r="42" spans="1:6">
      <c r="A42" s="47">
        <v>15</v>
      </c>
      <c r="B42" s="140" t="s">
        <v>117</v>
      </c>
      <c r="C42" s="147">
        <v>324</v>
      </c>
      <c r="D42" s="141" t="s">
        <v>125</v>
      </c>
      <c r="E42" s="161" t="s">
        <v>126</v>
      </c>
      <c r="F42" s="142">
        <v>923.44</v>
      </c>
    </row>
    <row r="43" spans="1:6">
      <c r="A43" s="47">
        <v>15.4</v>
      </c>
      <c r="B43" s="140" t="s">
        <v>117</v>
      </c>
      <c r="C43" s="147">
        <v>325</v>
      </c>
      <c r="D43" s="141" t="s">
        <v>127</v>
      </c>
      <c r="E43" s="161" t="s">
        <v>128</v>
      </c>
      <c r="F43" s="142">
        <v>200</v>
      </c>
    </row>
    <row r="44" spans="1:6">
      <c r="A44" s="47">
        <v>15.8</v>
      </c>
      <c r="B44" s="140" t="s">
        <v>117</v>
      </c>
      <c r="C44" s="147">
        <v>326</v>
      </c>
      <c r="D44" s="141" t="s">
        <v>129</v>
      </c>
      <c r="E44" s="161" t="s">
        <v>128</v>
      </c>
      <c r="F44" s="142">
        <v>144.94</v>
      </c>
    </row>
    <row r="45" spans="1:6">
      <c r="A45" s="47">
        <v>16.2</v>
      </c>
      <c r="B45" s="140" t="s">
        <v>130</v>
      </c>
      <c r="C45" s="147">
        <v>327</v>
      </c>
      <c r="D45" s="141" t="s">
        <v>131</v>
      </c>
      <c r="E45" s="161" t="s">
        <v>91</v>
      </c>
      <c r="F45" s="142">
        <v>372.26</v>
      </c>
    </row>
    <row r="46" spans="1:6">
      <c r="A46" s="47">
        <v>16.600000000000001</v>
      </c>
      <c r="B46" s="140" t="s">
        <v>130</v>
      </c>
      <c r="C46" s="147">
        <v>328</v>
      </c>
      <c r="D46" s="141" t="s">
        <v>132</v>
      </c>
      <c r="E46" s="161" t="s">
        <v>113</v>
      </c>
      <c r="F46" s="142">
        <v>250</v>
      </c>
    </row>
    <row r="47" spans="1:6" ht="12.75" customHeight="1">
      <c r="A47" s="148"/>
      <c r="B47" s="149"/>
      <c r="C47" s="150"/>
      <c r="D47" s="148"/>
      <c r="E47" s="151"/>
      <c r="F47" s="152">
        <f>SUM(F8:F46)</f>
        <v>42301.640000000014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64" t="s">
        <v>21</v>
      </c>
      <c r="B6" s="164"/>
      <c r="C6" s="164"/>
      <c r="D6" s="70"/>
    </row>
    <row r="7" spans="1:10" ht="19.5" customHeight="1">
      <c r="A7" s="165" t="s">
        <v>22</v>
      </c>
      <c r="B7" s="165"/>
      <c r="C7" s="165"/>
      <c r="D7" s="165"/>
      <c r="E7" s="165"/>
      <c r="F7" s="12"/>
      <c r="G7" s="12"/>
      <c r="H7" s="12"/>
      <c r="I7" s="11"/>
      <c r="J7" s="11"/>
    </row>
    <row r="8" spans="1:10" ht="15.75">
      <c r="A8" s="71"/>
      <c r="B8" s="50"/>
      <c r="C8" s="50"/>
      <c r="D8" s="50"/>
      <c r="E8" s="12"/>
      <c r="F8" s="12"/>
      <c r="G8" s="12"/>
      <c r="H8" s="12"/>
      <c r="I8" s="11"/>
      <c r="J8" s="11"/>
    </row>
    <row r="9" spans="1:10" ht="15.75">
      <c r="A9" s="71"/>
      <c r="B9" s="43" t="s">
        <v>68</v>
      </c>
      <c r="C9" s="4"/>
      <c r="D9" s="50"/>
      <c r="E9" s="12"/>
      <c r="F9" s="12"/>
      <c r="G9" s="12"/>
      <c r="H9" s="12"/>
      <c r="I9" s="11"/>
      <c r="J9" s="11"/>
    </row>
    <row r="10" spans="1:10" ht="15.75" thickBot="1">
      <c r="A10" s="69"/>
      <c r="B10" s="69"/>
      <c r="D10" s="69"/>
    </row>
    <row r="11" spans="1:10" ht="16.5" thickBot="1">
      <c r="A11" s="72" t="s">
        <v>16</v>
      </c>
      <c r="B11" s="73" t="s">
        <v>17</v>
      </c>
      <c r="C11" s="73" t="s">
        <v>18</v>
      </c>
      <c r="D11" s="74" t="s">
        <v>23</v>
      </c>
      <c r="E11" s="68" t="s">
        <v>19</v>
      </c>
    </row>
    <row r="12" spans="1:10" s="13" customFormat="1">
      <c r="A12" s="75"/>
      <c r="B12" s="75"/>
      <c r="C12" s="76"/>
      <c r="D12" s="58"/>
      <c r="E12" s="77"/>
    </row>
    <row r="13" spans="1:10" s="13" customFormat="1" ht="16.5" thickBot="1">
      <c r="A13" s="78" t="s">
        <v>20</v>
      </c>
      <c r="B13" s="79"/>
      <c r="C13" s="80"/>
      <c r="D13" s="79"/>
      <c r="E13" s="81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topLeftCell="A55"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8" t="s">
        <v>25</v>
      </c>
      <c r="B7" s="99"/>
      <c r="C7" s="100"/>
      <c r="D7" s="99"/>
      <c r="E7" s="100"/>
      <c r="F7" s="100"/>
    </row>
    <row r="8" spans="1:6">
      <c r="A8" s="98" t="s">
        <v>26</v>
      </c>
      <c r="B8" s="99"/>
      <c r="C8" s="100"/>
      <c r="D8" s="99"/>
      <c r="E8" s="100"/>
      <c r="F8" s="99"/>
    </row>
    <row r="9" spans="1:6">
      <c r="A9" s="100"/>
      <c r="B9" s="99"/>
      <c r="C9" s="100"/>
      <c r="D9" s="100"/>
      <c r="E9" s="100"/>
      <c r="F9" s="100"/>
    </row>
    <row r="10" spans="1:6">
      <c r="A10" s="100"/>
      <c r="B10" s="101"/>
      <c r="C10" s="43" t="s">
        <v>68</v>
      </c>
      <c r="D10" s="4"/>
      <c r="E10" s="100"/>
      <c r="F10" s="100"/>
    </row>
    <row r="11" spans="1:6">
      <c r="A11" s="100"/>
      <c r="B11" s="100"/>
      <c r="C11" s="100"/>
      <c r="D11" s="100"/>
      <c r="E11" s="100"/>
      <c r="F11" s="100"/>
    </row>
    <row r="12" spans="1:6" ht="51">
      <c r="A12" s="102" t="s">
        <v>9</v>
      </c>
      <c r="B12" s="102" t="s">
        <v>10</v>
      </c>
      <c r="C12" s="103" t="s">
        <v>11</v>
      </c>
      <c r="D12" s="102" t="s">
        <v>27</v>
      </c>
      <c r="E12" s="102" t="s">
        <v>28</v>
      </c>
      <c r="F12" s="104" t="s">
        <v>29</v>
      </c>
    </row>
    <row r="13" spans="1:6" ht="14.25">
      <c r="A13" s="105"/>
      <c r="B13" s="106"/>
      <c r="C13" s="107"/>
      <c r="D13" s="108"/>
      <c r="E13" s="109"/>
      <c r="F13" s="110"/>
    </row>
    <row r="14" spans="1:6" ht="14.25">
      <c r="A14" s="105"/>
      <c r="B14" s="106"/>
      <c r="C14" s="107"/>
      <c r="D14" s="108"/>
      <c r="E14" s="109"/>
      <c r="F14" s="110"/>
    </row>
    <row r="15" spans="1:6" ht="14.25">
      <c r="A15" s="105"/>
      <c r="B15" s="106"/>
      <c r="C15" s="107"/>
      <c r="D15" s="111"/>
      <c r="E15" s="109"/>
      <c r="F15" s="110"/>
    </row>
    <row r="16" spans="1:6" ht="14.25">
      <c r="A16" s="105"/>
      <c r="B16" s="106"/>
      <c r="C16" s="112"/>
      <c r="D16" s="111"/>
      <c r="E16" s="109"/>
      <c r="F16" s="110"/>
    </row>
    <row r="17" spans="1:256" ht="14.25">
      <c r="A17" s="105"/>
      <c r="B17" s="106"/>
      <c r="C17" s="107"/>
      <c r="D17" s="111"/>
      <c r="E17" s="109"/>
      <c r="F17" s="110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5"/>
      <c r="B18" s="106"/>
      <c r="C18" s="107"/>
      <c r="D18" s="108"/>
      <c r="E18" s="109"/>
      <c r="F18" s="110"/>
    </row>
    <row r="19" spans="1:256" ht="14.25">
      <c r="A19" s="105"/>
      <c r="B19" s="106"/>
      <c r="C19" s="107"/>
      <c r="D19" s="108"/>
      <c r="E19" s="109"/>
      <c r="F19" s="110"/>
    </row>
    <row r="20" spans="1:256" ht="14.25">
      <c r="A20" s="105"/>
      <c r="B20" s="106"/>
      <c r="C20" s="107"/>
      <c r="D20" s="108"/>
      <c r="E20" s="109"/>
      <c r="F20" s="110"/>
    </row>
    <row r="21" spans="1:256" ht="14.25">
      <c r="A21" s="105"/>
      <c r="B21" s="106"/>
      <c r="C21" s="107"/>
      <c r="D21" s="108"/>
      <c r="E21" s="109"/>
      <c r="F21" s="110"/>
    </row>
    <row r="22" spans="1:256" ht="14.25">
      <c r="A22" s="105"/>
      <c r="B22" s="106"/>
      <c r="C22" s="107"/>
      <c r="D22" s="108"/>
      <c r="E22" s="109"/>
      <c r="F22" s="110"/>
    </row>
    <row r="23" spans="1:256" ht="14.25">
      <c r="A23" s="105"/>
      <c r="B23" s="106"/>
      <c r="C23" s="107"/>
      <c r="D23" s="108"/>
      <c r="E23" s="109"/>
      <c r="F23" s="110"/>
    </row>
    <row r="24" spans="1:256" ht="14.25">
      <c r="A24" s="105"/>
      <c r="B24" s="106"/>
      <c r="C24" s="107"/>
      <c r="D24" s="108"/>
      <c r="E24" s="109"/>
      <c r="F24" s="110"/>
    </row>
    <row r="25" spans="1:256" ht="14.25">
      <c r="A25" s="105"/>
      <c r="B25" s="106"/>
      <c r="C25" s="107"/>
      <c r="D25" s="108"/>
      <c r="E25" s="109"/>
      <c r="F25" s="110"/>
    </row>
    <row r="26" spans="1:256" ht="14.25">
      <c r="A26" s="105"/>
      <c r="B26" s="106"/>
      <c r="C26" s="107"/>
      <c r="D26" s="111"/>
      <c r="E26" s="109"/>
      <c r="F26" s="110"/>
    </row>
    <row r="27" spans="1:256" ht="14.25">
      <c r="A27" s="105"/>
      <c r="B27" s="106"/>
      <c r="C27" s="107"/>
      <c r="D27" s="108"/>
      <c r="E27" s="109"/>
      <c r="F27" s="110"/>
    </row>
    <row r="28" spans="1:256" ht="14.25">
      <c r="A28" s="105"/>
      <c r="B28" s="106"/>
      <c r="C28" s="107"/>
      <c r="D28" s="108"/>
      <c r="E28" s="109"/>
      <c r="F28" s="110"/>
    </row>
    <row r="29" spans="1:256" ht="14.25">
      <c r="A29" s="105"/>
      <c r="B29" s="106"/>
      <c r="C29" s="107"/>
      <c r="D29" s="111"/>
      <c r="E29" s="109"/>
      <c r="F29" s="110"/>
    </row>
    <row r="30" spans="1:256" ht="14.25">
      <c r="A30" s="105"/>
      <c r="B30" s="106"/>
      <c r="C30" s="107"/>
      <c r="D30" s="111"/>
      <c r="E30" s="109"/>
      <c r="F30" s="110"/>
    </row>
    <row r="31" spans="1:256" ht="14.25">
      <c r="A31" s="105"/>
      <c r="B31" s="106"/>
      <c r="C31" s="107"/>
      <c r="D31" s="111"/>
      <c r="E31" s="109"/>
      <c r="F31" s="110"/>
    </row>
    <row r="32" spans="1:256" ht="14.25">
      <c r="A32" s="105"/>
      <c r="B32" s="106"/>
      <c r="C32" s="107"/>
      <c r="D32" s="111"/>
      <c r="E32" s="109"/>
      <c r="F32" s="110"/>
    </row>
    <row r="33" spans="1:6" ht="14.25">
      <c r="A33" s="105"/>
      <c r="B33" s="106"/>
      <c r="C33" s="107"/>
      <c r="D33" s="108"/>
      <c r="E33" s="109"/>
      <c r="F33" s="110"/>
    </row>
    <row r="34" spans="1:6" ht="14.25">
      <c r="A34" s="105"/>
      <c r="B34" s="106"/>
      <c r="C34" s="107"/>
      <c r="D34" s="108"/>
      <c r="E34" s="109"/>
      <c r="F34" s="110"/>
    </row>
    <row r="35" spans="1:6" ht="14.25">
      <c r="A35" s="105"/>
      <c r="B35" s="106"/>
      <c r="C35" s="107"/>
      <c r="D35" s="108"/>
      <c r="E35" s="109"/>
      <c r="F35" s="110"/>
    </row>
    <row r="36" spans="1:6" ht="14.25">
      <c r="A36" s="105"/>
      <c r="B36" s="106"/>
      <c r="C36" s="107"/>
      <c r="D36" s="111"/>
      <c r="E36" s="109"/>
      <c r="F36" s="110"/>
    </row>
    <row r="37" spans="1:6" ht="14.25">
      <c r="A37" s="105"/>
      <c r="B37" s="106"/>
      <c r="C37" s="107"/>
      <c r="D37" s="108"/>
      <c r="E37" s="109"/>
      <c r="F37" s="110"/>
    </row>
    <row r="38" spans="1:6" ht="14.25">
      <c r="A38" s="105"/>
      <c r="B38" s="106"/>
      <c r="C38" s="107"/>
      <c r="D38" s="111"/>
      <c r="E38" s="109"/>
      <c r="F38" s="110"/>
    </row>
    <row r="39" spans="1:6" ht="14.25">
      <c r="A39" s="105"/>
      <c r="B39" s="106"/>
      <c r="C39" s="107"/>
      <c r="D39" s="108"/>
      <c r="E39" s="109"/>
      <c r="F39" s="110"/>
    </row>
    <row r="40" spans="1:6" ht="14.25">
      <c r="A40" s="105"/>
      <c r="B40" s="106"/>
      <c r="C40" s="107"/>
      <c r="D40" s="108"/>
      <c r="E40" s="109"/>
      <c r="F40" s="110"/>
    </row>
    <row r="41" spans="1:6" ht="14.25">
      <c r="A41" s="105"/>
      <c r="B41" s="106"/>
      <c r="C41" s="107"/>
      <c r="D41" s="108"/>
      <c r="E41" s="109"/>
      <c r="F41" s="110"/>
    </row>
    <row r="42" spans="1:6" ht="14.25">
      <c r="A42" s="105"/>
      <c r="B42" s="106"/>
      <c r="C42" s="107"/>
      <c r="D42" s="108"/>
      <c r="E42" s="109"/>
      <c r="F42" s="110"/>
    </row>
    <row r="43" spans="1:6" ht="14.25">
      <c r="A43" s="105"/>
      <c r="B43" s="106"/>
      <c r="C43" s="107"/>
      <c r="D43" s="108"/>
      <c r="E43" s="109"/>
      <c r="F43" s="110"/>
    </row>
    <row r="44" spans="1:6" ht="14.25">
      <c r="A44" s="105"/>
      <c r="B44" s="106"/>
      <c r="C44" s="107"/>
      <c r="D44" s="111"/>
      <c r="E44" s="109"/>
      <c r="F44" s="110"/>
    </row>
    <row r="45" spans="1:6" ht="14.25">
      <c r="A45" s="105"/>
      <c r="B45" s="106"/>
      <c r="C45" s="107"/>
      <c r="D45" s="111"/>
      <c r="E45" s="109"/>
      <c r="F45" s="110"/>
    </row>
    <row r="46" spans="1:6" ht="14.25">
      <c r="A46" s="105"/>
      <c r="B46" s="106"/>
      <c r="C46" s="107"/>
      <c r="D46" s="111"/>
      <c r="E46" s="109"/>
      <c r="F46" s="110"/>
    </row>
    <row r="47" spans="1:6" ht="14.25">
      <c r="A47" s="105"/>
      <c r="B47" s="106"/>
      <c r="C47" s="107"/>
      <c r="D47" s="111"/>
      <c r="E47" s="109"/>
      <c r="F47" s="110"/>
    </row>
    <row r="48" spans="1:6" ht="14.25">
      <c r="A48" s="105"/>
      <c r="B48" s="106"/>
      <c r="C48" s="107"/>
      <c r="D48" s="108"/>
      <c r="E48" s="109"/>
      <c r="F48" s="110"/>
    </row>
    <row r="49" spans="1:6" ht="14.25">
      <c r="A49" s="105"/>
      <c r="B49" s="106"/>
      <c r="C49" s="107"/>
      <c r="D49" s="111"/>
      <c r="E49" s="109"/>
      <c r="F49" s="110"/>
    </row>
    <row r="50" spans="1:6" ht="14.25">
      <c r="A50" s="105"/>
      <c r="B50" s="106"/>
      <c r="C50" s="107"/>
      <c r="D50" s="111"/>
      <c r="E50" s="109"/>
      <c r="F50" s="110"/>
    </row>
    <row r="51" spans="1:6" ht="14.25">
      <c r="A51" s="105"/>
      <c r="B51" s="106"/>
      <c r="C51" s="107"/>
      <c r="D51" s="108"/>
      <c r="E51" s="109"/>
      <c r="F51" s="110"/>
    </row>
    <row r="52" spans="1:6" ht="14.25">
      <c r="A52" s="105"/>
      <c r="B52" s="106"/>
      <c r="C52" s="107"/>
      <c r="D52" s="108"/>
      <c r="E52" s="109"/>
      <c r="F52" s="110"/>
    </row>
    <row r="53" spans="1:6" ht="14.25">
      <c r="A53" s="105"/>
      <c r="B53" s="106"/>
      <c r="C53" s="107"/>
      <c r="D53" s="108"/>
      <c r="E53" s="109"/>
      <c r="F53" s="110"/>
    </row>
    <row r="54" spans="1:6" ht="14.25">
      <c r="A54" s="105"/>
      <c r="B54" s="106"/>
      <c r="C54" s="107"/>
      <c r="D54" s="108"/>
      <c r="E54" s="109"/>
      <c r="F54" s="110"/>
    </row>
    <row r="55" spans="1:6" ht="14.25">
      <c r="A55" s="105"/>
      <c r="B55" s="106"/>
      <c r="C55" s="107"/>
      <c r="D55" s="108"/>
      <c r="E55" s="109"/>
      <c r="F55" s="110"/>
    </row>
    <row r="56" spans="1:6" ht="14.25">
      <c r="A56" s="105"/>
      <c r="B56" s="106"/>
      <c r="C56" s="107"/>
      <c r="D56" s="111"/>
      <c r="E56" s="109"/>
      <c r="F56" s="110"/>
    </row>
    <row r="57" spans="1:6" ht="14.25">
      <c r="A57" s="105"/>
      <c r="B57" s="106"/>
      <c r="C57" s="107"/>
      <c r="D57" s="111"/>
      <c r="E57" s="109"/>
      <c r="F57" s="110"/>
    </row>
    <row r="58" spans="1:6" ht="14.25">
      <c r="A58" s="105"/>
      <c r="B58" s="106"/>
      <c r="C58" s="107"/>
      <c r="D58" s="111"/>
      <c r="E58" s="109"/>
      <c r="F58" s="110"/>
    </row>
    <row r="59" spans="1:6" ht="14.25">
      <c r="A59" s="105"/>
      <c r="B59" s="106"/>
      <c r="C59" s="107"/>
      <c r="D59" s="111"/>
      <c r="E59" s="109"/>
      <c r="F59" s="110"/>
    </row>
    <row r="60" spans="1:6" ht="14.25">
      <c r="A60" s="105"/>
      <c r="B60" s="106"/>
      <c r="C60" s="107"/>
      <c r="D60" s="108"/>
      <c r="E60" s="109"/>
      <c r="F60" s="110"/>
    </row>
    <row r="61" spans="1:6" ht="14.25">
      <c r="A61" s="105"/>
      <c r="B61" s="106"/>
      <c r="C61" s="107"/>
      <c r="D61" s="111"/>
      <c r="E61" s="109"/>
      <c r="F61" s="110"/>
    </row>
    <row r="62" spans="1:6" ht="14.25">
      <c r="A62" s="105"/>
      <c r="B62" s="106"/>
      <c r="C62" s="107"/>
      <c r="D62" s="111"/>
      <c r="E62" s="109"/>
      <c r="F62" s="110"/>
    </row>
    <row r="63" spans="1:6" ht="14.25">
      <c r="A63" s="105"/>
      <c r="B63" s="106"/>
      <c r="C63" s="107"/>
      <c r="D63" s="111"/>
      <c r="E63" s="109"/>
      <c r="F63" s="110"/>
    </row>
    <row r="64" spans="1:6" ht="14.25">
      <c r="A64" s="105"/>
      <c r="B64" s="106"/>
      <c r="C64" s="107"/>
      <c r="D64" s="111"/>
      <c r="E64" s="109"/>
      <c r="F64" s="110"/>
    </row>
    <row r="65" spans="1:6" ht="14.25">
      <c r="A65" s="105"/>
      <c r="B65" s="106"/>
      <c r="C65" s="107"/>
      <c r="D65" s="111"/>
      <c r="E65" s="109"/>
      <c r="F65" s="110"/>
    </row>
    <row r="66" spans="1:6" ht="14.25">
      <c r="A66" s="105"/>
      <c r="B66" s="106"/>
      <c r="C66" s="107"/>
      <c r="D66" s="111"/>
      <c r="E66" s="109"/>
      <c r="F66" s="110"/>
    </row>
    <row r="67" spans="1:6" ht="14.25">
      <c r="A67" s="105"/>
      <c r="B67" s="106"/>
      <c r="C67" s="107"/>
      <c r="D67" s="111"/>
      <c r="E67" s="109"/>
      <c r="F67" s="110"/>
    </row>
    <row r="68" spans="1:6" ht="14.25">
      <c r="A68" s="113"/>
      <c r="B68" s="106"/>
      <c r="C68" s="114"/>
      <c r="D68" s="111"/>
      <c r="E68" s="109"/>
      <c r="F68" s="115"/>
    </row>
    <row r="69" spans="1:6" ht="14.25">
      <c r="A69" s="113"/>
      <c r="B69" s="106"/>
      <c r="C69" s="114"/>
      <c r="D69" s="111"/>
      <c r="E69" s="109"/>
      <c r="F69" s="115"/>
    </row>
    <row r="70" spans="1:6" ht="14.25">
      <c r="A70" s="113"/>
      <c r="B70" s="106"/>
      <c r="C70" s="114"/>
      <c r="D70" s="108"/>
      <c r="E70" s="109"/>
      <c r="F70" s="115"/>
    </row>
    <row r="71" spans="1:6" ht="14.25">
      <c r="A71" s="113"/>
      <c r="B71" s="106"/>
      <c r="C71" s="114"/>
      <c r="D71" s="108"/>
      <c r="E71" s="109"/>
      <c r="F71" s="115"/>
    </row>
    <row r="72" spans="1:6" ht="14.25">
      <c r="A72" s="113"/>
      <c r="B72" s="106"/>
      <c r="C72" s="114"/>
      <c r="D72" s="108"/>
      <c r="E72" s="109"/>
      <c r="F72" s="115"/>
    </row>
    <row r="73" spans="1:6" ht="15.75">
      <c r="A73" s="105"/>
      <c r="B73" s="116" t="s">
        <v>7</v>
      </c>
      <c r="C73" s="107"/>
      <c r="D73" s="117"/>
      <c r="E73" s="109"/>
      <c r="F73" s="118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4" t="s">
        <v>24</v>
      </c>
      <c r="B1" s="83"/>
      <c r="C1" s="85"/>
      <c r="D1" s="85"/>
      <c r="E1" s="83"/>
      <c r="F1" s="83"/>
    </row>
    <row r="2" spans="1:256" ht="14.25">
      <c r="A2" s="82"/>
      <c r="B2" s="83"/>
      <c r="C2" s="83"/>
      <c r="D2" s="83"/>
      <c r="E2" s="83"/>
      <c r="F2" s="83"/>
    </row>
    <row r="3" spans="1:256">
      <c r="A3" s="84" t="s">
        <v>25</v>
      </c>
      <c r="B3" s="85"/>
      <c r="C3" s="83"/>
      <c r="D3" s="85"/>
      <c r="E3" s="83"/>
      <c r="F3" s="83"/>
    </row>
    <row r="4" spans="1:256">
      <c r="A4" s="84" t="s">
        <v>30</v>
      </c>
      <c r="B4" s="85"/>
      <c r="C4" s="83"/>
      <c r="D4" s="85"/>
      <c r="E4" s="83"/>
      <c r="F4" s="85"/>
    </row>
    <row r="5" spans="1:256">
      <c r="A5" s="84"/>
      <c r="B5" s="85"/>
      <c r="C5" s="83"/>
      <c r="D5" s="85"/>
      <c r="E5" s="83"/>
      <c r="F5" s="85"/>
    </row>
    <row r="6" spans="1:256">
      <c r="A6" s="84"/>
      <c r="B6" s="85"/>
      <c r="C6" s="43" t="s">
        <v>68</v>
      </c>
      <c r="D6" s="4"/>
      <c r="E6" s="83"/>
      <c r="F6" s="85"/>
    </row>
    <row r="7" spans="1:256">
      <c r="A7" s="83"/>
      <c r="B7" s="83"/>
      <c r="C7" s="83"/>
      <c r="D7" s="83"/>
      <c r="E7" s="83"/>
      <c r="F7" s="83"/>
    </row>
    <row r="8" spans="1:256" ht="51">
      <c r="A8" s="86" t="s">
        <v>9</v>
      </c>
      <c r="B8" s="86" t="s">
        <v>10</v>
      </c>
      <c r="C8" s="87" t="s">
        <v>11</v>
      </c>
      <c r="D8" s="86" t="s">
        <v>27</v>
      </c>
      <c r="E8" s="86" t="s">
        <v>28</v>
      </c>
      <c r="F8" s="88" t="s">
        <v>29</v>
      </c>
    </row>
    <row r="9" spans="1:256" ht="14.25">
      <c r="A9" s="93"/>
      <c r="B9" s="89"/>
      <c r="C9" s="90"/>
      <c r="D9" s="90"/>
      <c r="E9" s="91"/>
      <c r="F9" s="92"/>
    </row>
    <row r="10" spans="1:256" ht="14.25">
      <c r="A10" s="93"/>
      <c r="B10" s="89"/>
      <c r="C10" s="90"/>
      <c r="D10" s="90"/>
      <c r="E10" s="91"/>
      <c r="F10" s="92"/>
    </row>
    <row r="11" spans="1:256" ht="14.25">
      <c r="A11" s="93"/>
      <c r="B11" s="89"/>
      <c r="C11" s="90"/>
      <c r="D11" s="90"/>
      <c r="E11" s="94"/>
      <c r="F11" s="92"/>
    </row>
    <row r="12" spans="1:256" ht="14.25">
      <c r="A12" s="93"/>
      <c r="B12" s="89"/>
      <c r="C12" s="90"/>
      <c r="D12" s="90"/>
      <c r="E12" s="94"/>
      <c r="F12" s="92"/>
    </row>
    <row r="13" spans="1:256" ht="14.25">
      <c r="A13" s="93"/>
      <c r="B13" s="89"/>
      <c r="C13" s="90"/>
      <c r="D13" s="90"/>
      <c r="E13" s="94"/>
      <c r="F13" s="9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3"/>
      <c r="B14" s="89"/>
      <c r="C14" s="90"/>
      <c r="D14" s="90"/>
      <c r="E14" s="94"/>
      <c r="F14" s="92"/>
    </row>
    <row r="15" spans="1:256" ht="14.25">
      <c r="A15" s="93"/>
      <c r="B15" s="89"/>
      <c r="C15" s="90"/>
      <c r="D15" s="90"/>
      <c r="E15" s="94"/>
      <c r="F15" s="92"/>
    </row>
    <row r="16" spans="1:256" ht="14.25">
      <c r="A16" s="93"/>
      <c r="B16" s="89"/>
      <c r="C16" s="90"/>
      <c r="D16" s="90"/>
      <c r="E16" s="94"/>
      <c r="F16" s="92"/>
    </row>
    <row r="17" spans="1:6" ht="14.25">
      <c r="A17" s="93"/>
      <c r="B17" s="89"/>
      <c r="C17" s="90"/>
      <c r="D17" s="90"/>
      <c r="E17" s="94"/>
      <c r="F17" s="92"/>
    </row>
    <row r="18" spans="1:6" ht="14.25">
      <c r="A18" s="93"/>
      <c r="B18" s="89"/>
      <c r="C18" s="90"/>
      <c r="D18" s="90"/>
      <c r="E18" s="94"/>
      <c r="F18" s="92"/>
    </row>
    <row r="19" spans="1:6" ht="14.25">
      <c r="A19" s="93"/>
      <c r="B19" s="89"/>
      <c r="C19" s="90"/>
      <c r="D19" s="90"/>
      <c r="E19" s="94"/>
      <c r="F19" s="92"/>
    </row>
    <row r="20" spans="1:6" ht="14.25">
      <c r="A20" s="93"/>
      <c r="B20" s="89"/>
      <c r="C20" s="90"/>
      <c r="D20" s="90"/>
      <c r="E20" s="94"/>
      <c r="F20" s="92"/>
    </row>
    <row r="21" spans="1:6" ht="14.25">
      <c r="A21" s="93"/>
      <c r="B21" s="89"/>
      <c r="C21" s="90"/>
      <c r="D21" s="90"/>
      <c r="E21" s="94"/>
      <c r="F21" s="92"/>
    </row>
    <row r="22" spans="1:6" ht="14.25">
      <c r="A22" s="93"/>
      <c r="B22" s="89"/>
      <c r="C22" s="90"/>
      <c r="D22" s="90"/>
      <c r="E22" s="94"/>
      <c r="F22" s="92"/>
    </row>
    <row r="23" spans="1:6" ht="14.25">
      <c r="A23" s="93"/>
      <c r="B23" s="89"/>
      <c r="C23" s="90"/>
      <c r="D23" s="90"/>
      <c r="E23" s="94"/>
      <c r="F23" s="92"/>
    </row>
    <row r="24" spans="1:6" ht="15">
      <c r="A24" s="95" t="s">
        <v>7</v>
      </c>
      <c r="B24" s="96"/>
      <c r="C24" s="96"/>
      <c r="D24" s="96"/>
      <c r="E24" s="96"/>
      <c r="F24" s="97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51" t="s">
        <v>69</v>
      </c>
      <c r="B7" s="51"/>
      <c r="C7" s="51"/>
      <c r="D7" s="10"/>
      <c r="E7" s="10"/>
    </row>
    <row r="8" spans="1:5" ht="15.75">
      <c r="A8" s="52" t="s">
        <v>72</v>
      </c>
      <c r="B8" s="19"/>
      <c r="C8" s="19"/>
      <c r="D8" s="10"/>
      <c r="E8" s="10"/>
    </row>
    <row r="9" spans="1:5" ht="15.75">
      <c r="A9" s="19"/>
      <c r="B9" s="166"/>
      <c r="C9" s="166"/>
      <c r="D9" s="166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3" t="s">
        <v>16</v>
      </c>
      <c r="B12" s="54" t="s">
        <v>17</v>
      </c>
      <c r="C12" s="54" t="s">
        <v>18</v>
      </c>
      <c r="D12" s="119" t="s">
        <v>23</v>
      </c>
      <c r="E12" s="55" t="s">
        <v>71</v>
      </c>
    </row>
    <row r="13" spans="1:5" ht="15">
      <c r="A13" s="56"/>
      <c r="B13" s="57"/>
      <c r="C13" s="58"/>
      <c r="D13" s="59"/>
      <c r="E13" s="60"/>
    </row>
    <row r="14" spans="1:5" ht="15">
      <c r="A14" s="61"/>
      <c r="B14" s="62"/>
      <c r="C14" s="67"/>
      <c r="D14" s="59"/>
      <c r="E14" s="63"/>
    </row>
    <row r="15" spans="1:5" ht="15.75" thickBot="1">
      <c r="A15" s="64" t="s">
        <v>20</v>
      </c>
      <c r="B15" s="65"/>
      <c r="C15" s="65"/>
      <c r="D15" s="65"/>
      <c r="E15" s="66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51" t="s">
        <v>69</v>
      </c>
      <c r="B7" s="51"/>
      <c r="C7" s="51"/>
      <c r="D7" s="10"/>
      <c r="E7" s="10"/>
    </row>
    <row r="8" spans="1:5" ht="15.75">
      <c r="A8" s="52" t="s">
        <v>70</v>
      </c>
      <c r="B8" s="19"/>
      <c r="C8" s="19"/>
      <c r="D8" s="10"/>
      <c r="E8" s="10"/>
    </row>
    <row r="9" spans="1:5" ht="15.75">
      <c r="A9" s="19"/>
      <c r="B9" s="166"/>
      <c r="C9" s="166"/>
      <c r="D9" s="166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3" t="s">
        <v>16</v>
      </c>
      <c r="B12" s="54" t="s">
        <v>17</v>
      </c>
      <c r="C12" s="54" t="s">
        <v>18</v>
      </c>
      <c r="D12" s="54" t="s">
        <v>23</v>
      </c>
      <c r="E12" s="55" t="s">
        <v>71</v>
      </c>
    </row>
    <row r="13" spans="1:5" ht="15">
      <c r="A13" s="56"/>
      <c r="B13" s="57"/>
      <c r="C13" s="58"/>
      <c r="D13" s="59"/>
      <c r="E13" s="60"/>
    </row>
    <row r="14" spans="1:5" ht="15">
      <c r="A14" s="61"/>
      <c r="B14" s="62"/>
      <c r="C14" s="58"/>
      <c r="D14" s="59"/>
      <c r="E14" s="63"/>
    </row>
    <row r="15" spans="1:5" ht="15.75" thickBot="1">
      <c r="A15" s="120" t="s">
        <v>20</v>
      </c>
      <c r="B15" s="65"/>
      <c r="C15" s="65"/>
      <c r="D15" s="65"/>
      <c r="E15" s="66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2018-01-09T16:02:20Z</dcterms:modified>
</cp:coreProperties>
</file>