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7115" windowHeight="13290" tabRatio="936"/>
  </bookViews>
  <sheets>
    <sheet name="pers-mai 16" sheetId="9" r:id="rId1"/>
    <sheet name="pers-aleg.locale-mai.16" sheetId="26" r:id="rId2"/>
    <sheet name="mat-mai 2016" sheetId="11" r:id="rId3"/>
    <sheet name="mat.-aleg.locale-mai.16" sheetId="27" r:id="rId4"/>
    <sheet name="proiecte" sheetId="21" r:id="rId5"/>
    <sheet name="juridice" sheetId="22" r:id="rId6"/>
    <sheet name="despagubiri" sheetId="23" r:id="rId7"/>
    <sheet name="FRDS proiecte 56.35" sheetId="24" r:id="rId8"/>
    <sheet name="FRDS proiecte 56.37" sheetId="25" r:id="rId9"/>
  </sheets>
  <definedNames>
    <definedName name="_xlnm.Print_Area" localSheetId="2">'mat-mai 2016'!$A$1:$F$38</definedName>
    <definedName name="_xlnm.Print_Area" localSheetId="0">'pers-mai 16'!$A$1:$E$56</definedName>
  </definedNames>
  <calcPr calcId="125725"/>
</workbook>
</file>

<file path=xl/calcChain.xml><?xml version="1.0" encoding="utf-8"?>
<calcChain xmlns="http://schemas.openxmlformats.org/spreadsheetml/2006/main">
  <c r="F48" i="27"/>
  <c r="D15" i="26"/>
  <c r="D19"/>
  <c r="E13" i="21"/>
  <c r="F73" i="22"/>
  <c r="E15" i="24"/>
  <c r="E15" i="25"/>
  <c r="D27" i="9"/>
  <c r="F38" i="11"/>
  <c r="D55" i="9"/>
  <c r="D51"/>
  <c r="D46"/>
  <c r="D41"/>
  <c r="D36"/>
  <c r="D31"/>
  <c r="D19"/>
  <c r="D15"/>
</calcChain>
</file>

<file path=xl/sharedStrings.xml><?xml version="1.0" encoding="utf-8"?>
<sst xmlns="http://schemas.openxmlformats.org/spreadsheetml/2006/main" count="241" uniqueCount="123">
  <si>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</si>
  <si>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</si>
  <si>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</si>
  <si>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</si>
  <si>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</si>
  <si>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</si>
  <si>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</si>
  <si>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</si>
  <si>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</si>
  <si>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</si>
  <si>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</si>
  <si>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</si>
  <si>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</si>
  <si>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</si>
  <si>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</si>
  <si>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</si>
  <si>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</si>
  <si>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alim card com, pl impoz, contrib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</si>
  <si>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</si>
  <si>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</si>
  <si>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</si>
  <si>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</si>
  <si>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</si>
  <si>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</si>
  <si>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</si>
  <si>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</si>
  <si>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</si>
  <si>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</si>
  <si>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</si>
  <si>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</si>
  <si>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</si>
  <si>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</si>
  <si>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</si>
  <si>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</si>
  <si>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</si>
  <si>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</si>
  <si>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</si>
  <si>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</si>
  <si>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</si>
  <si>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</si>
  <si>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</si>
  <si>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</si>
  <si>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</si>
  <si>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Subtotal 10.01.05</t>
  </si>
  <si>
    <t>10.01.05</t>
  </si>
  <si>
    <t>Total 10.01.05</t>
  </si>
  <si>
    <t>MINISTERUL AFACERILOR INTERNE</t>
  </si>
  <si>
    <t>INSTITUTIA PREFECTULUI JUDETULUI NEAMT</t>
  </si>
  <si>
    <t>contrib.CAS 15.8%</t>
  </si>
  <si>
    <t>contrib.somaj angajator 0.5%</t>
  </si>
  <si>
    <t>contrib.5.2% sanatate angajator</t>
  </si>
  <si>
    <t>contrib.fd de risc angajator 0.15%</t>
  </si>
  <si>
    <t>contrib.0.85% angajator</t>
  </si>
  <si>
    <t>Consiliul Judetean Neamt</t>
  </si>
  <si>
    <t>Utilitati</t>
  </si>
  <si>
    <t>Prestari servicii telefonie</t>
  </si>
  <si>
    <t>Telekom Romania SA</t>
  </si>
  <si>
    <t>Fundatia Dezvoltare Speranta</t>
  </si>
  <si>
    <t>Prestari servicii arhivare</t>
  </si>
  <si>
    <t>Metro Service Srl</t>
  </si>
  <si>
    <t>Sobis Solutions Srl</t>
  </si>
  <si>
    <t>Prestari servicii DOC Manager</t>
  </si>
  <si>
    <t>Troleibuzul Sa</t>
  </si>
  <si>
    <t xml:space="preserve">Contract prestari servicii personal calificat </t>
  </si>
  <si>
    <t>Hana Srl</t>
  </si>
  <si>
    <t>Protocol si reprezentare</t>
  </si>
  <si>
    <t>Compania Nationala Posta Romana</t>
  </si>
  <si>
    <t>Scrisori recomandate</t>
  </si>
  <si>
    <t>Salariatii institutiei</t>
  </si>
  <si>
    <t>Bonuri valorice carburant</t>
  </si>
  <si>
    <t>Furnituri de birou</t>
  </si>
  <si>
    <t>Compania de Informatica Neamt</t>
  </si>
  <si>
    <t>Prestari servicii LEX</t>
  </si>
  <si>
    <t>Transilvania Broker de Asigurare</t>
  </si>
  <si>
    <t>Asigurare CASCO -MAI 22955</t>
  </si>
  <si>
    <t>Orange Romania Sa</t>
  </si>
  <si>
    <t>Klaus Clean Srl</t>
  </si>
  <si>
    <t>alim cec salarii aferente martie</t>
  </si>
  <si>
    <t>avans concediu odihna-cec</t>
  </si>
  <si>
    <t>Cheltuieli deplasare</t>
  </si>
  <si>
    <t>Scala Impex Srl</t>
  </si>
  <si>
    <t>Prestari servicii copiatoare</t>
  </si>
  <si>
    <t>Grup Soft Srl</t>
  </si>
  <si>
    <t xml:space="preserve">Prestari servicii </t>
  </si>
  <si>
    <t>mai</t>
  </si>
  <si>
    <t>01.05.-31.05.2016</t>
  </si>
  <si>
    <t>OMV PETROM SRL</t>
  </si>
  <si>
    <t>09.05.2016</t>
  </si>
  <si>
    <t>10.05.2016</t>
  </si>
  <si>
    <t>C&amp;C Prevent Srl</t>
  </si>
  <si>
    <t>Restituire garantie participare licitatie</t>
  </si>
  <si>
    <t>17.05.2016</t>
  </si>
  <si>
    <t>SC Billa Srl</t>
  </si>
  <si>
    <t>Cheltuieli de protocol</t>
  </si>
  <si>
    <t>25.05.2016</t>
  </si>
  <si>
    <t>Arhiprint Srl</t>
  </si>
  <si>
    <t>26.05.2016</t>
  </si>
  <si>
    <t>Plata diurna inderna</t>
  </si>
  <si>
    <t>Tiparire buletine de vot</t>
  </si>
  <si>
    <t>Publiserv Srl</t>
  </si>
  <si>
    <t>Prestari servicii</t>
  </si>
  <si>
    <t>ALEGERI LOCALE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</si>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</sst>
</file>

<file path=xl/styles.xml><?xml version="1.0" encoding="utf-8"?>
<styleSheet xmlns="http://schemas.openxmlformats.org/spreadsheetml/2006/main">
  <numFmts count="8">
    <numFmt numFmtId="172" formatCode="_-* #,##0.00\ _l_e_i_-;\-* #,##0.00\ _l_e_i_-;_-* \-??\ _l_e_i_-;_-@_-"/>
    <numFmt numFmtId="173" formatCode="#,##0.00&quot;      &quot;;&quot;-&quot;#,##0.00&quot;      &quot;;&quot;-&quot;#&quot;      &quot;;@&quot; &quot;"/>
    <numFmt numFmtId="174" formatCode="#,##0.00&quot; &quot;[$lei-418];[Red]&quot;-&quot;#,##0.00&quot; &quot;[$lei-418]"/>
    <numFmt numFmtId="175" formatCode="d\ mmm\ yy"/>
    <numFmt numFmtId="176" formatCode="#,###.00"/>
    <numFmt numFmtId="177" formatCode="dd/mm/yy"/>
    <numFmt numFmtId="180" formatCode="d&quot;.&quot;m&quot;.&quot;yy"/>
    <numFmt numFmtId="181" formatCode="dd&quot;.&quot;mm&quot;.&quot;yyyy"/>
  </numFmts>
  <fonts count="33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i/>
      <sz val="16"/>
      <color indexed="8"/>
      <name val="Liberation Sans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Liberation Sans1"/>
      <charset val="238"/>
    </font>
    <font>
      <b/>
      <i/>
      <u/>
      <sz val="11"/>
      <color indexed="8"/>
      <name val="Liberation Sans1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2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1" fillId="2" borderId="0" applyNumberFormat="0" applyBorder="0" applyAlignment="0" applyProtection="0"/>
    <xf numFmtId="0" fontId="1" fillId="3" borderId="0"/>
    <xf numFmtId="0" fontId="1" fillId="4" borderId="0" applyNumberFormat="0" applyBorder="0" applyAlignment="0" applyProtection="0"/>
    <xf numFmtId="0" fontId="1" fillId="5" borderId="0"/>
    <xf numFmtId="0" fontId="1" fillId="6" borderId="0" applyNumberFormat="0" applyBorder="0" applyAlignment="0" applyProtection="0"/>
    <xf numFmtId="0" fontId="1" fillId="7" borderId="0"/>
    <xf numFmtId="0" fontId="1" fillId="8" borderId="0" applyNumberFormat="0" applyBorder="0" applyAlignment="0" applyProtection="0"/>
    <xf numFmtId="0" fontId="1" fillId="9" borderId="0"/>
    <xf numFmtId="0" fontId="1" fillId="10" borderId="0" applyNumberFormat="0" applyBorder="0" applyAlignment="0" applyProtection="0"/>
    <xf numFmtId="0" fontId="1" fillId="11" borderId="0"/>
    <xf numFmtId="0" fontId="1" fillId="12" borderId="0" applyNumberFormat="0" applyBorder="0" applyAlignment="0" applyProtection="0"/>
    <xf numFmtId="0" fontId="1" fillId="13" borderId="0"/>
    <xf numFmtId="0" fontId="1" fillId="14" borderId="0" applyNumberFormat="0" applyBorder="0" applyAlignment="0" applyProtection="0"/>
    <xf numFmtId="0" fontId="1" fillId="15" borderId="0"/>
    <xf numFmtId="0" fontId="1" fillId="16" borderId="0" applyNumberFormat="0" applyBorder="0" applyAlignment="0" applyProtection="0"/>
    <xf numFmtId="0" fontId="1" fillId="17" borderId="0"/>
    <xf numFmtId="0" fontId="1" fillId="18" borderId="0" applyNumberFormat="0" applyBorder="0" applyAlignment="0" applyProtection="0"/>
    <xf numFmtId="0" fontId="1" fillId="19" borderId="0"/>
    <xf numFmtId="0" fontId="1" fillId="8" borderId="0" applyNumberFormat="0" applyBorder="0" applyAlignment="0" applyProtection="0"/>
    <xf numFmtId="0" fontId="1" fillId="9" borderId="0"/>
    <xf numFmtId="0" fontId="1" fillId="14" borderId="0" applyNumberFormat="0" applyBorder="0" applyAlignment="0" applyProtection="0"/>
    <xf numFmtId="0" fontId="1" fillId="15" borderId="0"/>
    <xf numFmtId="0" fontId="1" fillId="20" borderId="0" applyNumberFormat="0" applyBorder="0" applyAlignment="0" applyProtection="0"/>
    <xf numFmtId="0" fontId="1" fillId="21" borderId="0"/>
    <xf numFmtId="0" fontId="2" fillId="22" borderId="0" applyNumberFormat="0" applyBorder="0" applyAlignment="0" applyProtection="0"/>
    <xf numFmtId="0" fontId="2" fillId="23" borderId="0"/>
    <xf numFmtId="0" fontId="2" fillId="16" borderId="0" applyNumberFormat="0" applyBorder="0" applyAlignment="0" applyProtection="0"/>
    <xf numFmtId="0" fontId="2" fillId="17" borderId="0"/>
    <xf numFmtId="0" fontId="2" fillId="18" borderId="0" applyNumberFormat="0" applyBorder="0" applyAlignment="0" applyProtection="0"/>
    <xf numFmtId="0" fontId="2" fillId="19" borderId="0"/>
    <xf numFmtId="0" fontId="2" fillId="24" borderId="0" applyNumberFormat="0" applyBorder="0" applyAlignment="0" applyProtection="0"/>
    <xf numFmtId="0" fontId="2" fillId="25" borderId="0"/>
    <xf numFmtId="0" fontId="2" fillId="26" borderId="0" applyNumberFormat="0" applyBorder="0" applyAlignment="0" applyProtection="0"/>
    <xf numFmtId="0" fontId="2" fillId="27" borderId="0"/>
    <xf numFmtId="0" fontId="2" fillId="28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2" fillId="31" borderId="0"/>
    <xf numFmtId="0" fontId="2" fillId="32" borderId="0" applyNumberFormat="0" applyBorder="0" applyAlignment="0" applyProtection="0"/>
    <xf numFmtId="0" fontId="2" fillId="33" borderId="0"/>
    <xf numFmtId="0" fontId="2" fillId="34" borderId="0" applyNumberFormat="0" applyBorder="0" applyAlignment="0" applyProtection="0"/>
    <xf numFmtId="0" fontId="2" fillId="35" borderId="0"/>
    <xf numFmtId="0" fontId="2" fillId="24" borderId="0" applyNumberFormat="0" applyBorder="0" applyAlignment="0" applyProtection="0"/>
    <xf numFmtId="0" fontId="2" fillId="25" borderId="0"/>
    <xf numFmtId="0" fontId="2" fillId="26" borderId="0" applyNumberFormat="0" applyBorder="0" applyAlignment="0" applyProtection="0"/>
    <xf numFmtId="0" fontId="2" fillId="27" borderId="0"/>
    <xf numFmtId="0" fontId="2" fillId="36" borderId="0" applyNumberFormat="0" applyBorder="0" applyAlignment="0" applyProtection="0"/>
    <xf numFmtId="0" fontId="2" fillId="37" borderId="0"/>
    <xf numFmtId="0" fontId="3" fillId="5" borderId="0"/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/>
    <xf numFmtId="0" fontId="6" fillId="0" borderId="2" applyNumberFormat="0" applyFill="0" applyAlignment="0" applyProtection="0"/>
    <xf numFmtId="0" fontId="7" fillId="40" borderId="3"/>
    <xf numFmtId="172" fontId="8" fillId="0" borderId="0" applyFill="0" applyBorder="0" applyAlignment="0" applyProtection="0"/>
    <xf numFmtId="173" fontId="1" fillId="0" borderId="0"/>
    <xf numFmtId="0" fontId="3" fillId="4" borderId="0" applyNumberFormat="0" applyBorder="0" applyAlignment="0" applyProtection="0"/>
    <xf numFmtId="0" fontId="9" fillId="0" borderId="0"/>
    <xf numFmtId="0" fontId="4" fillId="7" borderId="0"/>
    <xf numFmtId="0" fontId="10" fillId="0" borderId="0">
      <alignment horizontal="center"/>
    </xf>
    <xf numFmtId="0" fontId="11" fillId="0" borderId="4"/>
    <xf numFmtId="0" fontId="12" fillId="0" borderId="5"/>
    <xf numFmtId="0" fontId="13" fillId="0" borderId="6"/>
    <xf numFmtId="0" fontId="13" fillId="0" borderId="0"/>
    <xf numFmtId="0" fontId="10" fillId="0" borderId="0">
      <alignment horizontal="center" textRotation="90"/>
    </xf>
    <xf numFmtId="0" fontId="14" fillId="38" borderId="7" applyNumberFormat="0" applyAlignment="0" applyProtection="0"/>
    <xf numFmtId="0" fontId="15" fillId="13" borderId="1"/>
    <xf numFmtId="0" fontId="15" fillId="12" borderId="1" applyNumberFormat="0" applyAlignment="0" applyProtection="0"/>
    <xf numFmtId="0" fontId="6" fillId="0" borderId="8"/>
    <xf numFmtId="0" fontId="16" fillId="41" borderId="0"/>
    <xf numFmtId="0" fontId="16" fillId="42" borderId="0" applyNumberFormat="0" applyBorder="0" applyAlignment="0" applyProtection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8" fillId="43" borderId="9" applyNumberFormat="0" applyAlignment="0" applyProtection="0"/>
    <xf numFmtId="0" fontId="1" fillId="44" borderId="9"/>
    <xf numFmtId="0" fontId="14" fillId="39" borderId="7"/>
    <xf numFmtId="0" fontId="19" fillId="0" borderId="0"/>
    <xf numFmtId="174" fontId="19" fillId="0" borderId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/>
    <xf numFmtId="0" fontId="7" fillId="45" borderId="15" applyNumberFormat="0" applyAlignment="0" applyProtection="0"/>
    <xf numFmtId="172" fontId="8" fillId="0" borderId="0" applyFill="0" applyBorder="0" applyAlignment="0" applyProtection="0"/>
    <xf numFmtId="0" fontId="20" fillId="0" borderId="0"/>
  </cellStyleXfs>
  <cellXfs count="192">
    <xf numFmtId="0" fontId="0" fillId="0" borderId="0" xfId="0"/>
    <xf numFmtId="0" fontId="24" fillId="0" borderId="0" xfId="82" applyFont="1"/>
    <xf numFmtId="0" fontId="8" fillId="0" borderId="0" xfId="82"/>
    <xf numFmtId="175" fontId="24" fillId="0" borderId="0" xfId="82" applyNumberFormat="1" applyFont="1"/>
    <xf numFmtId="0" fontId="24" fillId="0" borderId="0" xfId="82" applyFont="1" applyAlignment="1">
      <alignment horizontal="right"/>
    </xf>
    <xf numFmtId="14" fontId="24" fillId="0" borderId="0" xfId="82" applyNumberFormat="1" applyFont="1"/>
    <xf numFmtId="0" fontId="24" fillId="0" borderId="3" xfId="82" applyFont="1" applyBorder="1" applyAlignment="1">
      <alignment horizontal="center"/>
    </xf>
    <xf numFmtId="0" fontId="8" fillId="0" borderId="3" xfId="82" applyFont="1" applyBorder="1" applyAlignment="1">
      <alignment horizontal="left"/>
    </xf>
    <xf numFmtId="176" fontId="8" fillId="0" borderId="3" xfId="82" applyNumberFormat="1" applyFont="1" applyBorder="1" applyAlignment="1">
      <alignment horizontal="right"/>
    </xf>
    <xf numFmtId="14" fontId="24" fillId="0" borderId="3" xfId="82" applyNumberFormat="1" applyFont="1" applyBorder="1"/>
    <xf numFmtId="0" fontId="8" fillId="0" borderId="3" xfId="82" applyBorder="1"/>
    <xf numFmtId="176" fontId="8" fillId="0" borderId="3" xfId="82" applyNumberFormat="1" applyFont="1" applyBorder="1"/>
    <xf numFmtId="0" fontId="8" fillId="0" borderId="3" xfId="82" applyFont="1" applyBorder="1"/>
    <xf numFmtId="14" fontId="24" fillId="0" borderId="16" xfId="82" applyNumberFormat="1" applyFont="1" applyBorder="1"/>
    <xf numFmtId="0" fontId="8" fillId="0" borderId="17" xfId="82" applyFont="1" applyBorder="1"/>
    <xf numFmtId="0" fontId="8" fillId="0" borderId="16" xfId="82" applyBorder="1"/>
    <xf numFmtId="176" fontId="8" fillId="0" borderId="16" xfId="82" applyNumberFormat="1" applyFont="1" applyBorder="1"/>
    <xf numFmtId="0" fontId="8" fillId="0" borderId="18" xfId="82" applyFont="1" applyBorder="1"/>
    <xf numFmtId="0" fontId="8" fillId="0" borderId="19" xfId="82" applyBorder="1"/>
    <xf numFmtId="0" fontId="8" fillId="0" borderId="18" xfId="82" applyBorder="1"/>
    <xf numFmtId="176" fontId="8" fillId="0" borderId="18" xfId="82" applyNumberFormat="1" applyFont="1" applyBorder="1"/>
    <xf numFmtId="0" fontId="8" fillId="0" borderId="17" xfId="82" applyBorder="1"/>
    <xf numFmtId="0" fontId="24" fillId="0" borderId="3" xfId="82" applyFont="1" applyBorder="1"/>
    <xf numFmtId="0" fontId="24" fillId="0" borderId="16" xfId="82" applyFont="1" applyBorder="1"/>
    <xf numFmtId="0" fontId="8" fillId="0" borderId="16" xfId="82" applyFont="1" applyBorder="1"/>
    <xf numFmtId="0" fontId="8" fillId="0" borderId="20" xfId="82" applyFont="1" applyBorder="1"/>
    <xf numFmtId="176" fontId="8" fillId="0" borderId="20" xfId="82" applyNumberFormat="1" applyFont="1" applyBorder="1"/>
    <xf numFmtId="3" fontId="8" fillId="0" borderId="20" xfId="82" applyNumberFormat="1" applyFont="1" applyBorder="1"/>
    <xf numFmtId="0" fontId="24" fillId="0" borderId="20" xfId="82" applyFont="1" applyBorder="1"/>
    <xf numFmtId="0" fontId="8" fillId="0" borderId="21" xfId="82" applyFont="1" applyBorder="1"/>
    <xf numFmtId="0" fontId="8" fillId="0" borderId="0" xfId="83"/>
    <xf numFmtId="0" fontId="24" fillId="0" borderId="0" xfId="83" applyFont="1"/>
    <xf numFmtId="0" fontId="24" fillId="0" borderId="0" xfId="83" applyFont="1" applyAlignment="1">
      <alignment horizontal="right"/>
    </xf>
    <xf numFmtId="0" fontId="24" fillId="0" borderId="22" xfId="83" applyFont="1" applyBorder="1" applyAlignment="1">
      <alignment horizontal="center" vertical="center" wrapText="1"/>
    </xf>
    <xf numFmtId="0" fontId="8" fillId="0" borderId="3" xfId="83" applyFont="1" applyBorder="1" applyAlignment="1">
      <alignment horizontal="center" vertical="center" wrapText="1"/>
    </xf>
    <xf numFmtId="0" fontId="8" fillId="0" borderId="23" xfId="82" applyFont="1" applyBorder="1"/>
    <xf numFmtId="176" fontId="8" fillId="0" borderId="23" xfId="82" applyNumberFormat="1" applyFont="1" applyBorder="1"/>
    <xf numFmtId="0" fontId="8" fillId="0" borderId="20" xfId="82" applyBorder="1"/>
    <xf numFmtId="0" fontId="8" fillId="0" borderId="24" xfId="82" applyBorder="1"/>
    <xf numFmtId="176" fontId="8" fillId="0" borderId="24" xfId="82" applyNumberFormat="1" applyFont="1" applyBorder="1"/>
    <xf numFmtId="0" fontId="8" fillId="0" borderId="25" xfId="82" applyFont="1" applyBorder="1"/>
    <xf numFmtId="176" fontId="8" fillId="0" borderId="25" xfId="82" applyNumberFormat="1" applyFont="1" applyBorder="1"/>
    <xf numFmtId="0" fontId="8" fillId="0" borderId="26" xfId="82" applyFont="1" applyBorder="1"/>
    <xf numFmtId="176" fontId="8" fillId="0" borderId="26" xfId="82" applyNumberFormat="1" applyFont="1" applyBorder="1"/>
    <xf numFmtId="0" fontId="8" fillId="0" borderId="26" xfId="82" applyBorder="1"/>
    <xf numFmtId="3" fontId="8" fillId="0" borderId="26" xfId="82" applyNumberFormat="1" applyFont="1" applyBorder="1"/>
    <xf numFmtId="0" fontId="8" fillId="0" borderId="24" xfId="82" applyFont="1" applyBorder="1"/>
    <xf numFmtId="177" fontId="8" fillId="0" borderId="20" xfId="82" applyNumberFormat="1" applyFont="1" applyBorder="1"/>
    <xf numFmtId="177" fontId="8" fillId="0" borderId="24" xfId="82" applyNumberFormat="1" applyFont="1" applyBorder="1"/>
    <xf numFmtId="0" fontId="8" fillId="0" borderId="27" xfId="82" applyFont="1" applyBorder="1"/>
    <xf numFmtId="0" fontId="8" fillId="0" borderId="3" xfId="83" applyFont="1" applyBorder="1" applyAlignment="1">
      <alignment horizontal="left" vertical="center" wrapText="1"/>
    </xf>
    <xf numFmtId="0" fontId="8" fillId="0" borderId="20" xfId="83" applyFont="1" applyBorder="1" applyAlignment="1">
      <alignment horizontal="center" vertical="center" wrapText="1"/>
    </xf>
    <xf numFmtId="0" fontId="8" fillId="0" borderId="0" xfId="83" applyFont="1" applyBorder="1" applyAlignment="1">
      <alignment horizontal="left" vertical="center" wrapText="1"/>
    </xf>
    <xf numFmtId="0" fontId="24" fillId="0" borderId="28" xfId="83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0" xfId="83" applyBorder="1" applyAlignment="1">
      <alignment horizontal="center" wrapText="1"/>
    </xf>
    <xf numFmtId="0" fontId="8" fillId="0" borderId="3" xfId="83" applyBorder="1" applyAlignment="1">
      <alignment horizontal="center" wrapText="1"/>
    </xf>
    <xf numFmtId="0" fontId="8" fillId="0" borderId="3" xfId="83" applyFont="1" applyBorder="1" applyAlignment="1">
      <alignment horizontal="left" wrapText="1"/>
    </xf>
    <xf numFmtId="0" fontId="8" fillId="0" borderId="0" xfId="83" applyFont="1" applyBorder="1" applyAlignment="1">
      <alignment horizontal="left" wrapText="1"/>
    </xf>
    <xf numFmtId="14" fontId="8" fillId="0" borderId="3" xfId="83" applyNumberFormat="1" applyFont="1" applyBorder="1" applyAlignment="1">
      <alignment horizontal="center" wrapText="1"/>
    </xf>
    <xf numFmtId="0" fontId="8" fillId="0" borderId="29" xfId="83" applyBorder="1" applyAlignment="1">
      <alignment wrapText="1"/>
    </xf>
    <xf numFmtId="14" fontId="8" fillId="0" borderId="30" xfId="83" applyNumberFormat="1" applyBorder="1" applyAlignment="1">
      <alignment wrapText="1"/>
    </xf>
    <xf numFmtId="0" fontId="8" fillId="0" borderId="31" xfId="83" applyFill="1" applyBorder="1" applyAlignment="1">
      <alignment wrapText="1"/>
    </xf>
    <xf numFmtId="0" fontId="8" fillId="0" borderId="31" xfId="83" applyBorder="1" applyAlignment="1">
      <alignment wrapText="1"/>
    </xf>
    <xf numFmtId="0" fontId="24" fillId="0" borderId="31" xfId="83" applyFont="1" applyBorder="1" applyAlignment="1">
      <alignment horizontal="right" wrapText="1"/>
    </xf>
    <xf numFmtId="172" fontId="24" fillId="0" borderId="32" xfId="103" applyFont="1" applyFill="1" applyBorder="1" applyAlignment="1" applyProtection="1">
      <alignment wrapText="1"/>
    </xf>
    <xf numFmtId="2" fontId="8" fillId="0" borderId="3" xfId="83" applyNumberFormat="1" applyFont="1" applyBorder="1" applyAlignment="1">
      <alignment horizontal="center" vertical="center" wrapText="1"/>
    </xf>
    <xf numFmtId="14" fontId="24" fillId="0" borderId="3" xfId="83" applyNumberFormat="1" applyFont="1" applyBorder="1" applyAlignment="1">
      <alignment horizontal="center" wrapText="1"/>
    </xf>
    <xf numFmtId="0" fontId="8" fillId="0" borderId="20" xfId="83" applyFont="1" applyBorder="1" applyAlignment="1">
      <alignment horizontal="left" wrapText="1"/>
    </xf>
    <xf numFmtId="2" fontId="8" fillId="0" borderId="20" xfId="83" applyNumberFormat="1" applyFont="1" applyBorder="1" applyAlignment="1">
      <alignment horizontal="center" vertical="center" wrapText="1"/>
    </xf>
    <xf numFmtId="2" fontId="8" fillId="0" borderId="23" xfId="83" applyNumberFormat="1" applyFont="1" applyFill="1" applyBorder="1" applyAlignment="1">
      <alignment horizontal="center" vertical="center" wrapText="1"/>
    </xf>
    <xf numFmtId="0" fontId="26" fillId="0" borderId="0" xfId="73" applyFont="1" applyAlignment="1">
      <alignment horizontal="left"/>
    </xf>
    <xf numFmtId="0" fontId="27" fillId="0" borderId="0" xfId="73" applyFont="1"/>
    <xf numFmtId="0" fontId="28" fillId="46" borderId="0" xfId="73" applyNumberFormat="1" applyFont="1" applyFill="1" applyBorder="1" applyAlignment="1">
      <alignment horizontal="center" wrapText="1"/>
    </xf>
    <xf numFmtId="0" fontId="28" fillId="0" borderId="0" xfId="73" applyFont="1" applyBorder="1" applyAlignment="1">
      <alignment horizontal="center" wrapText="1"/>
    </xf>
    <xf numFmtId="0" fontId="28" fillId="0" borderId="0" xfId="73" applyFont="1" applyBorder="1" applyAlignment="1">
      <alignment wrapText="1"/>
    </xf>
    <xf numFmtId="0" fontId="27" fillId="0" borderId="0" xfId="73" applyFont="1" applyBorder="1"/>
    <xf numFmtId="0" fontId="28" fillId="0" borderId="0" xfId="73" applyFont="1" applyFill="1" applyBorder="1" applyAlignment="1">
      <alignment horizontal="center"/>
    </xf>
    <xf numFmtId="0" fontId="24" fillId="0" borderId="0" xfId="81" applyFont="1" applyAlignment="1">
      <alignment horizontal="right"/>
    </xf>
    <xf numFmtId="14" fontId="24" fillId="0" borderId="0" xfId="81" applyNumberFormat="1" applyFont="1"/>
    <xf numFmtId="0" fontId="27" fillId="0" borderId="0" xfId="73" applyFont="1" applyAlignment="1">
      <alignment horizontal="center"/>
    </xf>
    <xf numFmtId="0" fontId="26" fillId="0" borderId="33" xfId="73" applyFont="1" applyBorder="1" applyAlignment="1">
      <alignment horizontal="center"/>
    </xf>
    <xf numFmtId="0" fontId="26" fillId="0" borderId="34" xfId="73" applyFont="1" applyBorder="1" applyAlignment="1">
      <alignment horizontal="center"/>
    </xf>
    <xf numFmtId="0" fontId="26" fillId="0" borderId="35" xfId="73" applyFont="1" applyBorder="1" applyAlignment="1">
      <alignment horizontal="center" wrapText="1"/>
    </xf>
    <xf numFmtId="0" fontId="26" fillId="0" borderId="36" xfId="73" applyFont="1" applyBorder="1" applyAlignment="1">
      <alignment horizontal="center"/>
    </xf>
    <xf numFmtId="14" fontId="27" fillId="0" borderId="3" xfId="81" applyNumberFormat="1" applyFont="1" applyBorder="1" applyAlignment="1">
      <alignment horizontal="center"/>
    </xf>
    <xf numFmtId="0" fontId="29" fillId="0" borderId="3" xfId="81" applyFont="1" applyBorder="1" applyAlignment="1">
      <alignment wrapText="1"/>
    </xf>
    <xf numFmtId="0" fontId="27" fillId="0" borderId="3" xfId="81" applyFont="1" applyBorder="1" applyAlignment="1">
      <alignment horizontal="center" wrapText="1"/>
    </xf>
    <xf numFmtId="4" fontId="27" fillId="0" borderId="3" xfId="81" applyNumberFormat="1" applyFont="1" applyBorder="1"/>
    <xf numFmtId="0" fontId="27" fillId="0" borderId="0" xfId="81" applyFont="1"/>
    <xf numFmtId="0" fontId="27" fillId="0" borderId="29" xfId="73" applyFont="1" applyBorder="1" applyAlignment="1">
      <alignment horizontal="center"/>
    </xf>
    <xf numFmtId="0" fontId="27" fillId="0" borderId="31" xfId="73" applyFont="1" applyBorder="1" applyAlignment="1">
      <alignment horizontal="center"/>
    </xf>
    <xf numFmtId="0" fontId="27" fillId="0" borderId="31" xfId="73" applyFont="1" applyBorder="1"/>
    <xf numFmtId="4" fontId="26" fillId="0" borderId="32" xfId="73" applyNumberFormat="1" applyFont="1" applyBorder="1"/>
    <xf numFmtId="0" fontId="8" fillId="0" borderId="0" xfId="84"/>
    <xf numFmtId="0" fontId="8" fillId="0" borderId="0" xfId="76"/>
    <xf numFmtId="0" fontId="24" fillId="0" borderId="0" xfId="76" applyFont="1"/>
    <xf numFmtId="0" fontId="24" fillId="0" borderId="0" xfId="84" applyFont="1"/>
    <xf numFmtId="0" fontId="30" fillId="0" borderId="0" xfId="76" applyFont="1" applyFill="1" applyAlignment="1"/>
    <xf numFmtId="0" fontId="30" fillId="0" borderId="0" xfId="84" applyFont="1" applyFill="1" applyAlignment="1"/>
    <xf numFmtId="0" fontId="17" fillId="0" borderId="0" xfId="84" applyFont="1" applyFill="1" applyAlignment="1"/>
    <xf numFmtId="49" fontId="30" fillId="0" borderId="0" xfId="84" applyNumberFormat="1" applyFont="1" applyFill="1" applyAlignment="1"/>
    <xf numFmtId="0" fontId="30" fillId="0" borderId="3" xfId="84" applyFont="1" applyFill="1" applyBorder="1" applyAlignment="1">
      <alignment horizontal="center" vertical="center"/>
    </xf>
    <xf numFmtId="0" fontId="30" fillId="0" borderId="3" xfId="84" applyFont="1" applyFill="1" applyBorder="1" applyAlignment="1">
      <alignment horizontal="center" vertical="center" wrapText="1"/>
    </xf>
    <xf numFmtId="0" fontId="30" fillId="0" borderId="3" xfId="76" applyFont="1" applyFill="1" applyBorder="1" applyAlignment="1">
      <alignment horizontal="center" vertical="center"/>
    </xf>
    <xf numFmtId="0" fontId="17" fillId="0" borderId="3" xfId="84" applyFont="1" applyFill="1" applyBorder="1" applyAlignment="1">
      <alignment horizontal="center" vertical="center"/>
    </xf>
    <xf numFmtId="181" fontId="17" fillId="0" borderId="3" xfId="76" applyNumberFormat="1" applyFont="1" applyFill="1" applyBorder="1" applyAlignment="1">
      <alignment horizontal="center"/>
    </xf>
    <xf numFmtId="0" fontId="17" fillId="0" borderId="3" xfId="76" applyFont="1" applyFill="1" applyBorder="1" applyAlignment="1">
      <alignment horizontal="center"/>
    </xf>
    <xf numFmtId="0" fontId="31" fillId="0" borderId="3" xfId="76" applyFont="1" applyFill="1" applyBorder="1" applyAlignment="1">
      <alignment horizontal="center"/>
    </xf>
    <xf numFmtId="0" fontId="8" fillId="0" borderId="3" xfId="81" applyBorder="1"/>
    <xf numFmtId="4" fontId="17" fillId="0" borderId="3" xfId="76" applyNumberFormat="1" applyFont="1" applyFill="1" applyBorder="1" applyAlignment="1">
      <alignment horizontal="right"/>
    </xf>
    <xf numFmtId="0" fontId="31" fillId="0" borderId="3" xfId="81" applyFont="1" applyBorder="1" applyAlignment="1">
      <alignment horizontal="center"/>
    </xf>
    <xf numFmtId="0" fontId="17" fillId="0" borderId="20" xfId="76" applyFont="1" applyFill="1" applyBorder="1" applyAlignment="1">
      <alignment horizontal="center"/>
    </xf>
    <xf numFmtId="0" fontId="8" fillId="0" borderId="0" xfId="81"/>
    <xf numFmtId="0" fontId="17" fillId="0" borderId="16" xfId="84" applyFont="1" applyFill="1" applyBorder="1" applyAlignment="1">
      <alignment horizontal="center" vertical="center"/>
    </xf>
    <xf numFmtId="0" fontId="17" fillId="0" borderId="16" xfId="76" applyFont="1" applyFill="1" applyBorder="1" applyAlignment="1">
      <alignment horizontal="center"/>
    </xf>
    <xf numFmtId="4" fontId="17" fillId="0" borderId="16" xfId="76" applyNumberFormat="1" applyFont="1" applyFill="1" applyBorder="1" applyAlignment="1">
      <alignment horizontal="right"/>
    </xf>
    <xf numFmtId="181" fontId="26" fillId="0" borderId="3" xfId="76" applyNumberFormat="1" applyFont="1" applyFill="1" applyBorder="1" applyAlignment="1">
      <alignment horizontal="center"/>
    </xf>
    <xf numFmtId="0" fontId="8" fillId="0" borderId="3" xfId="81" applyBorder="1" applyAlignment="1">
      <alignment horizontal="center"/>
    </xf>
    <xf numFmtId="4" fontId="32" fillId="0" borderId="3" xfId="76" applyNumberFormat="1" applyFont="1" applyFill="1" applyBorder="1" applyAlignment="1">
      <alignment horizontal="right" vertical="center"/>
    </xf>
    <xf numFmtId="0" fontId="30" fillId="0" borderId="0" xfId="77" applyFont="1" applyFill="1" applyAlignment="1" applyProtection="1"/>
    <xf numFmtId="0" fontId="17" fillId="0" borderId="0" xfId="85" applyFont="1" applyFill="1" applyAlignment="1" applyProtection="1"/>
    <xf numFmtId="0" fontId="30" fillId="0" borderId="0" xfId="85" applyFont="1" applyFill="1" applyAlignment="1" applyProtection="1"/>
    <xf numFmtId="0" fontId="8" fillId="0" borderId="0" xfId="78"/>
    <xf numFmtId="0" fontId="18" fillId="0" borderId="0" xfId="80"/>
    <xf numFmtId="0" fontId="30" fillId="0" borderId="3" xfId="85" applyFont="1" applyFill="1" applyBorder="1" applyAlignment="1" applyProtection="1">
      <alignment horizontal="center" vertical="center"/>
    </xf>
    <xf numFmtId="0" fontId="30" fillId="0" borderId="3" xfId="85" applyFont="1" applyFill="1" applyBorder="1" applyAlignment="1" applyProtection="1">
      <alignment horizontal="center" vertical="center" wrapText="1"/>
    </xf>
    <xf numFmtId="0" fontId="30" fillId="0" borderId="3" xfId="77" applyFont="1" applyFill="1" applyBorder="1" applyAlignment="1" applyProtection="1">
      <alignment horizontal="center" vertical="center"/>
    </xf>
    <xf numFmtId="0" fontId="17" fillId="0" borderId="3" xfId="77" applyFont="1" applyFill="1" applyBorder="1" applyAlignment="1" applyProtection="1">
      <alignment horizontal="center"/>
    </xf>
    <xf numFmtId="180" fontId="31" fillId="0" borderId="3" xfId="77" applyNumberFormat="1" applyFont="1" applyFill="1" applyBorder="1" applyAlignment="1" applyProtection="1">
      <alignment horizontal="center"/>
    </xf>
    <xf numFmtId="0" fontId="31" fillId="0" borderId="3" xfId="77" applyFont="1" applyFill="1" applyBorder="1" applyAlignment="1" applyProtection="1">
      <alignment horizontal="center"/>
    </xf>
    <xf numFmtId="0" fontId="31" fillId="0" borderId="3" xfId="80" applyFont="1" applyBorder="1"/>
    <xf numFmtId="4" fontId="18" fillId="0" borderId="3" xfId="80" applyNumberFormat="1" applyFont="1" applyBorder="1"/>
    <xf numFmtId="0" fontId="18" fillId="0" borderId="3" xfId="80" applyFont="1" applyBorder="1"/>
    <xf numFmtId="0" fontId="32" fillId="0" borderId="3" xfId="86" applyFont="1" applyFill="1" applyBorder="1" applyAlignment="1" applyProtection="1"/>
    <xf numFmtId="0" fontId="17" fillId="0" borderId="3" xfId="86" applyFont="1" applyFill="1" applyBorder="1" applyAlignment="1" applyProtection="1"/>
    <xf numFmtId="4" fontId="32" fillId="0" borderId="3" xfId="86" applyNumberFormat="1" applyFont="1" applyFill="1" applyBorder="1" applyAlignment="1" applyProtection="1">
      <alignment horizontal="right"/>
    </xf>
    <xf numFmtId="0" fontId="28" fillId="0" borderId="0" xfId="73" applyFont="1" applyFill="1" applyBorder="1" applyAlignment="1">
      <alignment horizontal="left"/>
    </xf>
    <xf numFmtId="49" fontId="28" fillId="0" borderId="0" xfId="73" applyNumberFormat="1" applyFont="1" applyFill="1" applyBorder="1" applyAlignment="1">
      <alignment horizontal="left"/>
    </xf>
    <xf numFmtId="49" fontId="28" fillId="0" borderId="0" xfId="73" applyNumberFormat="1" applyFont="1" applyFill="1" applyBorder="1" applyAlignment="1">
      <alignment horizontal="center"/>
    </xf>
    <xf numFmtId="0" fontId="26" fillId="0" borderId="37" xfId="73" applyFont="1" applyBorder="1" applyAlignment="1">
      <alignment horizontal="center"/>
    </xf>
    <xf numFmtId="0" fontId="26" fillId="0" borderId="21" xfId="73" applyFont="1" applyBorder="1" applyAlignment="1">
      <alignment horizontal="center"/>
    </xf>
    <xf numFmtId="0" fontId="26" fillId="0" borderId="21" xfId="73" applyFont="1" applyBorder="1" applyAlignment="1">
      <alignment horizontal="center" wrapText="1"/>
    </xf>
    <xf numFmtId="0" fontId="26" fillId="0" borderId="38" xfId="73" applyFont="1" applyBorder="1" applyAlignment="1">
      <alignment horizontal="center"/>
    </xf>
    <xf numFmtId="14" fontId="27" fillId="0" borderId="3" xfId="81" applyNumberFormat="1" applyFont="1" applyBorder="1" applyAlignment="1">
      <alignment horizontal="left"/>
    </xf>
    <xf numFmtId="4" fontId="27" fillId="0" borderId="3" xfId="81" applyNumberFormat="1" applyFont="1" applyBorder="1" applyAlignment="1">
      <alignment horizontal="center"/>
    </xf>
    <xf numFmtId="0" fontId="27" fillId="0" borderId="3" xfId="73" applyFont="1" applyBorder="1" applyAlignment="1">
      <alignment horizontal="center" wrapText="1"/>
    </xf>
    <xf numFmtId="4" fontId="27" fillId="0" borderId="39" xfId="73" applyNumberFormat="1" applyFont="1" applyBorder="1" applyAlignment="1">
      <alignment horizontal="right"/>
    </xf>
    <xf numFmtId="14" fontId="27" fillId="0" borderId="40" xfId="81" applyNumberFormat="1" applyFont="1" applyBorder="1" applyAlignment="1">
      <alignment horizontal="left"/>
    </xf>
    <xf numFmtId="0" fontId="27" fillId="0" borderId="16" xfId="81" applyFont="1" applyBorder="1" applyAlignment="1">
      <alignment horizontal="center"/>
    </xf>
    <xf numFmtId="0" fontId="27" fillId="0" borderId="3" xfId="73" applyFont="1" applyBorder="1" applyAlignment="1">
      <alignment horizontal="center"/>
    </xf>
    <xf numFmtId="4" fontId="27" fillId="0" borderId="41" xfId="73" applyNumberFormat="1" applyFont="1" applyBorder="1" applyAlignment="1">
      <alignment horizontal="right"/>
    </xf>
    <xf numFmtId="0" fontId="27" fillId="0" borderId="42" xfId="73" applyFont="1" applyBorder="1" applyAlignment="1">
      <alignment horizontal="center"/>
    </xf>
    <xf numFmtId="0" fontId="27" fillId="0" borderId="18" xfId="73" applyFont="1" applyBorder="1"/>
    <xf numFmtId="4" fontId="27" fillId="0" borderId="43" xfId="73" applyNumberFormat="1" applyFont="1" applyBorder="1"/>
    <xf numFmtId="0" fontId="27" fillId="0" borderId="42" xfId="73" applyFont="1" applyBorder="1" applyAlignment="1">
      <alignment horizontal="left"/>
    </xf>
    <xf numFmtId="0" fontId="8" fillId="0" borderId="44" xfId="82" applyBorder="1"/>
    <xf numFmtId="0" fontId="8" fillId="0" borderId="0" xfId="82" applyBorder="1"/>
    <xf numFmtId="0" fontId="8" fillId="0" borderId="23" xfId="82" applyBorder="1"/>
    <xf numFmtId="0" fontId="8" fillId="0" borderId="0" xfId="82" applyFont="1" applyBorder="1"/>
    <xf numFmtId="176" fontId="8" fillId="0" borderId="0" xfId="82" applyNumberFormat="1" applyFont="1" applyBorder="1"/>
    <xf numFmtId="3" fontId="8" fillId="0" borderId="0" xfId="82" applyNumberFormat="1" applyFont="1" applyBorder="1"/>
    <xf numFmtId="0" fontId="24" fillId="0" borderId="0" xfId="82" applyFont="1" applyBorder="1"/>
    <xf numFmtId="177" fontId="8" fillId="0" borderId="0" xfId="82" applyNumberFormat="1" applyFont="1" applyBorder="1"/>
    <xf numFmtId="0" fontId="24" fillId="0" borderId="45" xfId="83" applyFont="1" applyBorder="1" applyAlignment="1">
      <alignment horizontal="center" vertical="center"/>
    </xf>
    <xf numFmtId="0" fontId="24" fillId="0" borderId="46" xfId="83" applyFont="1" applyBorder="1" applyAlignment="1">
      <alignment horizontal="center" vertical="center"/>
    </xf>
    <xf numFmtId="0" fontId="24" fillId="0" borderId="47" xfId="83" applyFont="1" applyBorder="1" applyAlignment="1">
      <alignment horizontal="center" vertical="center" wrapText="1"/>
    </xf>
    <xf numFmtId="0" fontId="24" fillId="0" borderId="47" xfId="83" applyFont="1" applyBorder="1" applyAlignment="1">
      <alignment horizontal="center" vertical="center"/>
    </xf>
    <xf numFmtId="0" fontId="24" fillId="0" borderId="48" xfId="83" applyFont="1" applyBorder="1" applyAlignment="1">
      <alignment horizontal="center" vertical="center"/>
    </xf>
    <xf numFmtId="0" fontId="8" fillId="0" borderId="20" xfId="83" applyFont="1" applyBorder="1" applyAlignment="1">
      <alignment horizontal="center" vertical="center"/>
    </xf>
    <xf numFmtId="0" fontId="8" fillId="0" borderId="3" xfId="83" applyFont="1" applyBorder="1" applyAlignment="1">
      <alignment horizontal="left" vertical="center"/>
    </xf>
    <xf numFmtId="0" fontId="8" fillId="0" borderId="20" xfId="83" applyFont="1" applyBorder="1" applyAlignment="1">
      <alignment horizontal="left"/>
    </xf>
    <xf numFmtId="0" fontId="8" fillId="0" borderId="3" xfId="83" applyFont="1" applyBorder="1" applyAlignment="1">
      <alignment horizontal="center" vertical="center"/>
    </xf>
    <xf numFmtId="0" fontId="8" fillId="0" borderId="3" xfId="83" applyFont="1" applyBorder="1" applyAlignment="1">
      <alignment horizontal="left"/>
    </xf>
    <xf numFmtId="2" fontId="8" fillId="0" borderId="20" xfId="83" applyNumberFormat="1" applyFont="1" applyBorder="1" applyAlignment="1">
      <alignment horizontal="center" vertical="center"/>
    </xf>
    <xf numFmtId="2" fontId="8" fillId="0" borderId="3" xfId="83" applyNumberFormat="1" applyFont="1" applyBorder="1" applyAlignment="1">
      <alignment horizontal="center" vertical="center"/>
    </xf>
    <xf numFmtId="0" fontId="8" fillId="0" borderId="20" xfId="83" applyBorder="1" applyAlignment="1">
      <alignment horizontal="center"/>
    </xf>
    <xf numFmtId="0" fontId="8" fillId="0" borderId="3" xfId="83" applyBorder="1" applyAlignment="1">
      <alignment horizontal="center"/>
    </xf>
    <xf numFmtId="2" fontId="8" fillId="0" borderId="23" xfId="83" applyNumberFormat="1" applyFont="1" applyFill="1" applyBorder="1" applyAlignment="1">
      <alignment horizontal="center" vertical="center"/>
    </xf>
    <xf numFmtId="14" fontId="8" fillId="0" borderId="3" xfId="83" applyNumberFormat="1" applyFont="1" applyBorder="1" applyAlignment="1">
      <alignment horizontal="center"/>
    </xf>
    <xf numFmtId="2" fontId="8" fillId="0" borderId="3" xfId="103" applyNumberFormat="1" applyFont="1" applyFill="1" applyBorder="1" applyAlignment="1" applyProtection="1">
      <alignment horizontal="center"/>
    </xf>
    <xf numFmtId="172" fontId="8" fillId="0" borderId="3" xfId="103" applyFont="1" applyFill="1" applyBorder="1" applyAlignment="1" applyProtection="1">
      <alignment horizontal="center"/>
    </xf>
    <xf numFmtId="172" fontId="8" fillId="0" borderId="3" xfId="103" applyFont="1" applyFill="1" applyBorder="1" applyAlignment="1" applyProtection="1">
      <alignment horizontal="right"/>
    </xf>
    <xf numFmtId="0" fontId="8" fillId="0" borderId="29" xfId="83" applyBorder="1"/>
    <xf numFmtId="14" fontId="8" fillId="0" borderId="30" xfId="83" applyNumberFormat="1" applyBorder="1"/>
    <xf numFmtId="0" fontId="8" fillId="0" borderId="31" xfId="83" applyFill="1" applyBorder="1"/>
    <xf numFmtId="0" fontId="8" fillId="0" borderId="31" xfId="83" applyBorder="1"/>
    <xf numFmtId="0" fontId="24" fillId="0" borderId="31" xfId="83" applyFont="1" applyBorder="1" applyAlignment="1">
      <alignment horizontal="right"/>
    </xf>
    <xf numFmtId="172" fontId="24" fillId="0" borderId="32" xfId="103" applyFont="1" applyFill="1" applyBorder="1" applyAlignment="1" applyProtection="1"/>
    <xf numFmtId="0" fontId="28" fillId="46" borderId="0" xfId="73" applyNumberFormat="1" applyFont="1" applyFill="1" applyBorder="1" applyAlignment="1">
      <alignment horizontal="left" wrapText="1"/>
    </xf>
    <xf numFmtId="0" fontId="28" fillId="0" borderId="0" xfId="73" applyFont="1" applyBorder="1" applyAlignment="1">
      <alignment horizontal="center" wrapText="1"/>
    </xf>
    <xf numFmtId="49" fontId="28" fillId="0" borderId="0" xfId="73" applyNumberFormat="1" applyFont="1" applyFill="1" applyBorder="1" applyAlignment="1">
      <alignment horizontal="center"/>
    </xf>
  </cellXfs>
  <cellStyles count="10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Bun" xfId="50"/>
    <cellStyle name="Calcul" xfId="51"/>
    <cellStyle name="Calculation 2" xfId="52"/>
    <cellStyle name="Celulă legată" xfId="53"/>
    <cellStyle name="Check Cell 2" xfId="54"/>
    <cellStyle name="Comma 2" xfId="55"/>
    <cellStyle name="Comma 2 2" xfId="56"/>
    <cellStyle name="Eronat" xfId="57"/>
    <cellStyle name="Explanatory Text 2" xfId="58"/>
    <cellStyle name="Good 2" xfId="59"/>
    <cellStyle name="Heading" xfId="60"/>
    <cellStyle name="Heading 1 2" xfId="61"/>
    <cellStyle name="Heading 2 2" xfId="62"/>
    <cellStyle name="Heading 3 2" xfId="63"/>
    <cellStyle name="Heading 4 2" xfId="64"/>
    <cellStyle name="Heading1" xfId="65"/>
    <cellStyle name="Ieșire" xfId="66"/>
    <cellStyle name="Input 2" xfId="67"/>
    <cellStyle name="Intrare" xfId="68"/>
    <cellStyle name="Linked Cell 2" xfId="69"/>
    <cellStyle name="Neutral 2" xfId="70"/>
    <cellStyle name="Neutru" xfId="71"/>
    <cellStyle name="Normal" xfId="0" builtinId="0"/>
    <cellStyle name="Normal 2" xfId="72"/>
    <cellStyle name="Normal 2 2" xfId="73"/>
    <cellStyle name="Normal 2 3" xfId="74"/>
    <cellStyle name="Normal 2_macheta" xfId="75"/>
    <cellStyle name="Normal 3" xfId="76"/>
    <cellStyle name="Normal 3 2" xfId="77"/>
    <cellStyle name="Normal 3_macheta" xfId="78"/>
    <cellStyle name="Normal 4" xfId="79"/>
    <cellStyle name="Normal 5" xfId="80"/>
    <cellStyle name="Normal_Anexa 6 - Model orientativ execuție bugetară" xfId="81"/>
    <cellStyle name="Normal_Foaie1" xfId="82"/>
    <cellStyle name="Normal_Foaie2" xfId="83"/>
    <cellStyle name="Normal_Sheet2 2" xfId="84"/>
    <cellStyle name="Normal_Sheet2 2 2" xfId="85"/>
    <cellStyle name="Normal_Sheet2 3" xfId="86"/>
    <cellStyle name="Notă" xfId="87"/>
    <cellStyle name="Note 2" xfId="88"/>
    <cellStyle name="Output 2" xfId="89"/>
    <cellStyle name="Result" xfId="90"/>
    <cellStyle name="Result2" xfId="91"/>
    <cellStyle name="Text avertisment" xfId="92"/>
    <cellStyle name="Text explicativ" xfId="93"/>
    <cellStyle name="Title 2" xfId="94"/>
    <cellStyle name="Titlu" xfId="95"/>
    <cellStyle name="Titlu 1" xfId="96"/>
    <cellStyle name="Titlu 2" xfId="97"/>
    <cellStyle name="Titlu 3" xfId="98"/>
    <cellStyle name="Titlu 4" xfId="99"/>
    <cellStyle name="Total" xfId="100" builtinId="25" customBuiltin="1"/>
    <cellStyle name="Total 2" xfId="101"/>
    <cellStyle name="Verificare celulă" xfId="102"/>
    <cellStyle name="Virgulă_Foaie2" xfId="103"/>
    <cellStyle name="Warning Text 2" xfId="1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view="pageBreakPreview" zoomScaleNormal="100" workbookViewId="0">
      <selection activeCell="M35" sqref="M35"/>
    </sheetView>
  </sheetViews>
  <sheetFormatPr defaultRowHeight="12.75"/>
  <cols>
    <col min="1" max="1" width="19.7109375" customWidth="1"/>
    <col min="2" max="2" width="12" customWidth="1"/>
    <col min="3" max="3" width="15" customWidth="1"/>
    <col min="4" max="4" width="15.42578125" customWidth="1"/>
    <col min="5" max="5" width="27.5703125" customWidth="1"/>
  </cols>
  <sheetData>
    <row r="1" spans="1:5">
      <c r="A1" s="1" t="s">
        <v>46</v>
      </c>
    </row>
    <row r="2" spans="1:5">
      <c r="A2" s="1" t="s">
        <v>47</v>
      </c>
      <c r="B2" s="1"/>
      <c r="C2" s="1"/>
      <c r="D2" s="1"/>
      <c r="E2" s="2"/>
    </row>
    <row r="3" spans="1:5">
      <c r="A3" s="2"/>
      <c r="B3" s="2"/>
      <c r="C3" s="2"/>
      <c r="D3" s="2"/>
      <c r="E3" s="2"/>
    </row>
    <row r="4" spans="1:5">
      <c r="A4" s="1" t="s">
        <v>0</v>
      </c>
      <c r="B4" s="1"/>
      <c r="C4" s="1"/>
      <c r="D4" s="1"/>
      <c r="E4" s="1"/>
    </row>
    <row r="5" spans="1:5">
      <c r="A5" s="1" t="s">
        <v>1</v>
      </c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1"/>
      <c r="B7" s="3"/>
      <c r="C7" s="1"/>
      <c r="D7" s="4" t="s">
        <v>42</v>
      </c>
      <c r="E7" s="5" t="s">
        <v>85</v>
      </c>
    </row>
    <row r="8" spans="1:5">
      <c r="A8" s="2"/>
      <c r="B8" s="1"/>
      <c r="C8" s="1"/>
      <c r="D8" s="1"/>
      <c r="E8" s="2"/>
    </row>
    <row r="9" spans="1:5">
      <c r="A9" s="6" t="s">
        <v>13</v>
      </c>
      <c r="B9" s="6" t="s">
        <v>2</v>
      </c>
      <c r="C9" s="6" t="s">
        <v>3</v>
      </c>
      <c r="D9" s="6" t="s">
        <v>4</v>
      </c>
      <c r="E9" s="6" t="s">
        <v>5</v>
      </c>
    </row>
    <row r="10" spans="1:5">
      <c r="A10" s="7" t="s">
        <v>14</v>
      </c>
      <c r="B10" s="6"/>
      <c r="C10" s="6"/>
      <c r="D10" s="8">
        <v>497857</v>
      </c>
      <c r="E10" s="6"/>
    </row>
    <row r="11" spans="1:5">
      <c r="A11" s="9" t="s">
        <v>15</v>
      </c>
      <c r="B11" s="12" t="s">
        <v>84</v>
      </c>
      <c r="C11" s="10">
        <v>6</v>
      </c>
      <c r="D11" s="11">
        <v>600</v>
      </c>
      <c r="E11" s="12" t="s">
        <v>78</v>
      </c>
    </row>
    <row r="12" spans="1:5">
      <c r="A12" s="9"/>
      <c r="B12" s="12"/>
      <c r="C12" s="10">
        <v>12</v>
      </c>
      <c r="D12" s="11">
        <v>107056</v>
      </c>
      <c r="E12" s="10" t="s">
        <v>17</v>
      </c>
    </row>
    <row r="13" spans="1:5">
      <c r="A13" s="13"/>
      <c r="B13" s="14"/>
      <c r="C13" s="15">
        <v>13</v>
      </c>
      <c r="D13" s="16">
        <v>9519</v>
      </c>
      <c r="E13" s="12" t="s">
        <v>77</v>
      </c>
    </row>
    <row r="14" spans="1:5">
      <c r="A14" s="13"/>
      <c r="B14" s="14"/>
      <c r="C14" s="15">
        <v>20</v>
      </c>
      <c r="D14" s="16">
        <v>1000</v>
      </c>
      <c r="E14" s="12" t="s">
        <v>78</v>
      </c>
    </row>
    <row r="15" spans="1:5" ht="13.5" thickBot="1">
      <c r="A15" s="17" t="s">
        <v>16</v>
      </c>
      <c r="B15" s="18"/>
      <c r="C15" s="19"/>
      <c r="D15" s="20">
        <f>SUM(D10:D14)</f>
        <v>616032</v>
      </c>
      <c r="E15" s="10"/>
    </row>
    <row r="16" spans="1:5">
      <c r="A16" s="15" t="s">
        <v>43</v>
      </c>
      <c r="B16" s="21"/>
      <c r="C16" s="15"/>
      <c r="D16" s="16">
        <v>31265</v>
      </c>
      <c r="E16" s="15"/>
    </row>
    <row r="17" spans="1:5">
      <c r="A17" s="22" t="s">
        <v>44</v>
      </c>
      <c r="B17" s="12" t="s">
        <v>84</v>
      </c>
      <c r="C17" s="10">
        <v>12</v>
      </c>
      <c r="D17" s="11">
        <v>7645</v>
      </c>
      <c r="E17" s="10" t="s">
        <v>17</v>
      </c>
    </row>
    <row r="18" spans="1:5">
      <c r="A18" s="23"/>
      <c r="B18" s="15"/>
      <c r="C18" s="15"/>
      <c r="D18" s="16"/>
      <c r="E18" s="10"/>
    </row>
    <row r="19" spans="1:5" ht="13.5" thickBot="1">
      <c r="A19" s="19" t="s">
        <v>45</v>
      </c>
      <c r="B19" s="19"/>
      <c r="C19" s="19"/>
      <c r="D19" s="20">
        <f>D16+D17</f>
        <v>38910</v>
      </c>
      <c r="E19" s="19"/>
    </row>
    <row r="20" spans="1:5">
      <c r="A20" s="24" t="s">
        <v>18</v>
      </c>
      <c r="B20" s="25"/>
      <c r="C20" s="25"/>
      <c r="D20" s="26"/>
      <c r="E20" s="27"/>
    </row>
    <row r="21" spans="1:5">
      <c r="A21" s="23" t="s">
        <v>19</v>
      </c>
      <c r="B21" s="12" t="s">
        <v>84</v>
      </c>
      <c r="C21" s="10"/>
      <c r="D21" s="11"/>
      <c r="E21" s="10"/>
    </row>
    <row r="22" spans="1:5">
      <c r="A22" s="23"/>
      <c r="B22" s="24"/>
      <c r="C22" s="24"/>
      <c r="D22" s="16"/>
      <c r="E22" s="15"/>
    </row>
    <row r="23" spans="1:5" ht="13.5" thickBot="1">
      <c r="A23" s="17" t="s">
        <v>20</v>
      </c>
      <c r="B23" s="17"/>
      <c r="C23" s="17"/>
      <c r="D23" s="20"/>
      <c r="E23" s="19"/>
    </row>
    <row r="24" spans="1:5">
      <c r="A24" s="25" t="s">
        <v>21</v>
      </c>
      <c r="B24" s="24"/>
      <c r="C24" s="24"/>
      <c r="D24" s="16"/>
      <c r="E24" s="15"/>
    </row>
    <row r="25" spans="1:5">
      <c r="A25" s="22" t="s">
        <v>22</v>
      </c>
      <c r="B25" s="12" t="s">
        <v>84</v>
      </c>
      <c r="C25" s="10">
        <v>18.05</v>
      </c>
      <c r="D25" s="11">
        <v>272</v>
      </c>
      <c r="E25" s="12" t="s">
        <v>97</v>
      </c>
    </row>
    <row r="26" spans="1:5">
      <c r="A26" s="23"/>
      <c r="B26" s="15"/>
      <c r="C26" s="15"/>
      <c r="D26" s="16"/>
      <c r="E26" s="10"/>
    </row>
    <row r="27" spans="1:5" ht="13.5" thickBot="1">
      <c r="A27" s="19" t="s">
        <v>23</v>
      </c>
      <c r="B27" s="38"/>
      <c r="C27" s="38"/>
      <c r="D27" s="39">
        <f>SUM(D24:D26)</f>
        <v>272</v>
      </c>
      <c r="E27" s="38"/>
    </row>
    <row r="28" spans="1:5">
      <c r="A28" s="25" t="s">
        <v>24</v>
      </c>
      <c r="B28" s="35"/>
      <c r="C28" s="35"/>
      <c r="D28" s="36">
        <v>54188</v>
      </c>
      <c r="E28" s="37"/>
    </row>
    <row r="29" spans="1:5">
      <c r="A29" s="28" t="s">
        <v>25</v>
      </c>
      <c r="B29" s="12" t="s">
        <v>84</v>
      </c>
      <c r="C29" s="24">
        <v>12</v>
      </c>
      <c r="D29" s="16">
        <v>7623</v>
      </c>
      <c r="E29" s="10" t="s">
        <v>17</v>
      </c>
    </row>
    <row r="30" spans="1:5">
      <c r="A30" s="22"/>
      <c r="B30" s="42"/>
      <c r="C30" s="42"/>
      <c r="D30" s="43"/>
      <c r="E30" s="44"/>
    </row>
    <row r="31" spans="1:5" ht="13.5" thickBot="1">
      <c r="A31" s="17" t="s">
        <v>26</v>
      </c>
      <c r="B31" s="49"/>
      <c r="C31" s="40"/>
      <c r="D31" s="41">
        <f>D28+D29</f>
        <v>61811</v>
      </c>
      <c r="E31" s="40"/>
    </row>
    <row r="32" spans="1:5">
      <c r="A32" s="25" t="s">
        <v>27</v>
      </c>
      <c r="B32" s="35"/>
      <c r="C32" s="35"/>
      <c r="D32" s="26">
        <v>89754</v>
      </c>
      <c r="E32" s="37"/>
    </row>
    <row r="33" spans="1:5">
      <c r="A33" s="22" t="s">
        <v>28</v>
      </c>
      <c r="B33" s="12" t="s">
        <v>84</v>
      </c>
      <c r="C33" s="24">
        <v>12</v>
      </c>
      <c r="D33" s="11">
        <v>21389</v>
      </c>
      <c r="E33" s="12" t="s">
        <v>48</v>
      </c>
    </row>
    <row r="34" spans="1:5">
      <c r="A34" s="22"/>
      <c r="B34" s="42"/>
      <c r="C34" s="42"/>
      <c r="D34" s="43"/>
      <c r="E34" s="45"/>
    </row>
    <row r="35" spans="1:5">
      <c r="A35" s="22"/>
      <c r="B35" s="25"/>
      <c r="C35" s="25"/>
      <c r="D35" s="26"/>
      <c r="E35" s="25"/>
    </row>
    <row r="36" spans="1:5" ht="13.5" thickBot="1">
      <c r="A36" s="17" t="s">
        <v>29</v>
      </c>
      <c r="B36" s="38"/>
      <c r="C36" s="46"/>
      <c r="D36" s="39">
        <f>D32+D33</f>
        <v>111143</v>
      </c>
      <c r="E36" s="38"/>
    </row>
    <row r="37" spans="1:5">
      <c r="A37" s="25" t="s">
        <v>30</v>
      </c>
      <c r="B37" s="35"/>
      <c r="C37" s="35"/>
      <c r="D37" s="36">
        <v>2851</v>
      </c>
      <c r="E37" s="37"/>
    </row>
    <row r="38" spans="1:5">
      <c r="A38" s="22" t="s">
        <v>31</v>
      </c>
      <c r="B38" s="12" t="s">
        <v>84</v>
      </c>
      <c r="C38" s="42">
        <v>12</v>
      </c>
      <c r="D38" s="43">
        <v>682</v>
      </c>
      <c r="E38" s="12" t="s">
        <v>49</v>
      </c>
    </row>
    <row r="39" spans="1:5">
      <c r="A39" s="22"/>
      <c r="B39" s="25"/>
      <c r="C39" s="25"/>
      <c r="D39" s="26"/>
      <c r="E39" s="25"/>
    </row>
    <row r="40" spans="1:5">
      <c r="A40" s="22"/>
      <c r="B40" s="12"/>
      <c r="C40" s="12"/>
      <c r="D40" s="11"/>
      <c r="E40" s="10"/>
    </row>
    <row r="41" spans="1:5" ht="13.5" thickBot="1">
      <c r="A41" s="17" t="s">
        <v>32</v>
      </c>
      <c r="B41" s="46"/>
      <c r="C41" s="46"/>
      <c r="D41" s="39">
        <f>D37+D38</f>
        <v>3533</v>
      </c>
      <c r="E41" s="38"/>
    </row>
    <row r="42" spans="1:5">
      <c r="A42" s="29" t="s">
        <v>33</v>
      </c>
      <c r="B42" s="2"/>
      <c r="C42" s="25"/>
      <c r="D42" s="26">
        <v>29653</v>
      </c>
      <c r="E42" s="37"/>
    </row>
    <row r="43" spans="1:5">
      <c r="A43" s="28" t="s">
        <v>34</v>
      </c>
      <c r="B43" s="12" t="s">
        <v>84</v>
      </c>
      <c r="C43" s="42">
        <v>12</v>
      </c>
      <c r="D43" s="43">
        <v>7085</v>
      </c>
      <c r="E43" s="12" t="s">
        <v>50</v>
      </c>
    </row>
    <row r="44" spans="1:5">
      <c r="A44" s="28"/>
      <c r="B44" s="25"/>
      <c r="C44" s="25"/>
      <c r="D44" s="26"/>
      <c r="E44" s="27"/>
    </row>
    <row r="45" spans="1:5">
      <c r="A45" s="22"/>
      <c r="B45" s="12"/>
      <c r="C45" s="12"/>
      <c r="D45" s="26"/>
      <c r="E45" s="10"/>
    </row>
    <row r="46" spans="1:5" ht="13.5" thickBot="1">
      <c r="A46" s="17" t="s">
        <v>35</v>
      </c>
      <c r="B46" s="46"/>
      <c r="C46" s="46"/>
      <c r="D46" s="39">
        <f>D42+D43</f>
        <v>36738</v>
      </c>
      <c r="E46" s="38"/>
    </row>
    <row r="47" spans="1:5">
      <c r="A47" s="25" t="s">
        <v>36</v>
      </c>
      <c r="B47" s="25"/>
      <c r="C47" s="25"/>
      <c r="D47" s="26">
        <v>852</v>
      </c>
      <c r="E47" s="37"/>
    </row>
    <row r="48" spans="1:5">
      <c r="A48" s="22" t="s">
        <v>37</v>
      </c>
      <c r="B48" s="12" t="s">
        <v>84</v>
      </c>
      <c r="C48" s="42">
        <v>12</v>
      </c>
      <c r="D48" s="43">
        <v>203</v>
      </c>
      <c r="E48" s="12" t="s">
        <v>51</v>
      </c>
    </row>
    <row r="49" spans="1:5">
      <c r="A49" s="22"/>
      <c r="B49" s="25"/>
      <c r="C49" s="25"/>
      <c r="D49" s="26"/>
      <c r="E49" s="27"/>
    </row>
    <row r="50" spans="1:5">
      <c r="A50" s="22"/>
      <c r="B50" s="12"/>
      <c r="C50" s="12"/>
      <c r="D50" s="11"/>
      <c r="E50" s="10"/>
    </row>
    <row r="51" spans="1:5" ht="13.5" thickBot="1">
      <c r="A51" s="17" t="s">
        <v>38</v>
      </c>
      <c r="B51" s="46"/>
      <c r="C51" s="46"/>
      <c r="D51" s="41">
        <f>D47+D48</f>
        <v>1055</v>
      </c>
      <c r="E51" s="38"/>
    </row>
    <row r="52" spans="1:5">
      <c r="A52" s="25" t="s">
        <v>39</v>
      </c>
      <c r="B52" s="25"/>
      <c r="C52" s="25"/>
      <c r="D52" s="26">
        <v>3410</v>
      </c>
      <c r="E52" s="37"/>
    </row>
    <row r="53" spans="1:5">
      <c r="A53" s="28" t="s">
        <v>40</v>
      </c>
      <c r="B53" s="12" t="s">
        <v>84</v>
      </c>
      <c r="C53" s="42">
        <v>12</v>
      </c>
      <c r="D53" s="43">
        <v>1158</v>
      </c>
      <c r="E53" s="45" t="s">
        <v>52</v>
      </c>
    </row>
    <row r="54" spans="1:5">
      <c r="A54" s="23"/>
      <c r="B54" s="12"/>
      <c r="C54" s="25"/>
      <c r="D54" s="26"/>
      <c r="E54" s="27"/>
    </row>
    <row r="55" spans="1:5" ht="13.5" thickBot="1">
      <c r="A55" s="17" t="s">
        <v>41</v>
      </c>
      <c r="B55" s="48"/>
      <c r="C55" s="46"/>
      <c r="D55" s="39">
        <f>D52+D53</f>
        <v>4568</v>
      </c>
      <c r="E55" s="38"/>
    </row>
    <row r="56" spans="1:5">
      <c r="A56" s="22"/>
      <c r="B56" s="47"/>
      <c r="C56" s="25"/>
      <c r="D56" s="26"/>
      <c r="E56" s="37"/>
    </row>
  </sheetData>
  <phoneticPr fontId="25" type="noConversion"/>
  <pageMargins left="0.75" right="0.11" top="0.31" bottom="0.27" header="0.21" footer="0.16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opLeftCell="A2" workbookViewId="0">
      <selection activeCell="B17" sqref="B17:E19"/>
    </sheetView>
  </sheetViews>
  <sheetFormatPr defaultRowHeight="12.75"/>
  <cols>
    <col min="1" max="1" width="20.85546875" customWidth="1"/>
    <col min="2" max="2" width="11.7109375" customWidth="1"/>
    <col min="3" max="3" width="12.28515625" customWidth="1"/>
    <col min="4" max="4" width="20.28515625" customWidth="1"/>
    <col min="5" max="5" width="29.140625" customWidth="1"/>
  </cols>
  <sheetData>
    <row r="1" spans="1:5">
      <c r="A1" s="1" t="s">
        <v>46</v>
      </c>
    </row>
    <row r="2" spans="1:5">
      <c r="A2" s="1" t="s">
        <v>47</v>
      </c>
      <c r="B2" s="1"/>
      <c r="C2" s="1"/>
      <c r="D2" s="1"/>
      <c r="E2" s="2"/>
    </row>
    <row r="3" spans="1:5">
      <c r="A3" s="2"/>
      <c r="B3" s="2"/>
      <c r="C3" s="2"/>
      <c r="D3" s="2"/>
      <c r="E3" s="2"/>
    </row>
    <row r="4" spans="1:5">
      <c r="A4" s="1" t="s">
        <v>0</v>
      </c>
      <c r="B4" s="1"/>
      <c r="C4" s="1"/>
      <c r="D4" s="1"/>
      <c r="E4" s="1"/>
    </row>
    <row r="5" spans="1:5">
      <c r="A5" s="1" t="s">
        <v>1</v>
      </c>
      <c r="B5" s="1"/>
      <c r="C5" s="1"/>
      <c r="D5" s="1"/>
      <c r="E5" s="2"/>
    </row>
    <row r="6" spans="1:5">
      <c r="A6" s="1"/>
      <c r="B6" s="1"/>
      <c r="C6" s="1"/>
      <c r="D6" s="1"/>
      <c r="E6" s="2"/>
    </row>
    <row r="7" spans="1:5">
      <c r="A7" s="1"/>
      <c r="B7" s="3"/>
      <c r="C7" s="1"/>
      <c r="D7" s="4" t="s">
        <v>42</v>
      </c>
      <c r="E7" s="5" t="s">
        <v>85</v>
      </c>
    </row>
    <row r="8" spans="1:5">
      <c r="A8" s="2"/>
      <c r="B8" s="1"/>
      <c r="C8" s="1"/>
      <c r="D8" s="1"/>
      <c r="E8" s="2"/>
    </row>
    <row r="9" spans="1:5">
      <c r="A9" s="6" t="s">
        <v>13</v>
      </c>
      <c r="B9" s="6" t="s">
        <v>2</v>
      </c>
      <c r="C9" s="6" t="s">
        <v>3</v>
      </c>
      <c r="D9" s="6" t="s">
        <v>4</v>
      </c>
      <c r="E9" s="6" t="s">
        <v>5</v>
      </c>
    </row>
    <row r="10" spans="1:5">
      <c r="A10" s="24" t="s">
        <v>18</v>
      </c>
      <c r="B10" s="6"/>
      <c r="C10" s="6"/>
      <c r="D10" s="8">
        <v>0</v>
      </c>
      <c r="E10" s="6"/>
    </row>
    <row r="11" spans="1:5">
      <c r="A11" s="23" t="s">
        <v>19</v>
      </c>
      <c r="B11" s="12" t="s">
        <v>84</v>
      </c>
      <c r="C11" s="10"/>
      <c r="D11" s="11"/>
      <c r="E11" s="10"/>
    </row>
    <row r="12" spans="1:5">
      <c r="A12" s="9"/>
      <c r="B12" s="12"/>
      <c r="C12" s="10"/>
      <c r="D12" s="11"/>
      <c r="E12" s="12"/>
    </row>
    <row r="13" spans="1:5">
      <c r="A13" s="13"/>
      <c r="B13" s="14"/>
      <c r="C13" s="15"/>
      <c r="D13" s="16"/>
      <c r="E13" s="12"/>
    </row>
    <row r="14" spans="1:5">
      <c r="A14" s="13"/>
      <c r="B14" s="14"/>
      <c r="C14" s="15"/>
      <c r="D14" s="16"/>
      <c r="E14" s="12"/>
    </row>
    <row r="15" spans="1:5" ht="13.5" thickBot="1">
      <c r="A15" s="46" t="s">
        <v>20</v>
      </c>
      <c r="B15" s="156"/>
      <c r="C15" s="38"/>
      <c r="D15" s="39">
        <f>SUM(D10:D14)</f>
        <v>0</v>
      </c>
      <c r="E15" s="38"/>
    </row>
    <row r="16" spans="1:5">
      <c r="A16" s="25" t="s">
        <v>21</v>
      </c>
      <c r="B16" s="157"/>
      <c r="C16" s="158"/>
      <c r="D16" s="36">
        <v>0</v>
      </c>
      <c r="E16" s="158"/>
    </row>
    <row r="17" spans="1:5">
      <c r="A17" s="22" t="s">
        <v>22</v>
      </c>
      <c r="B17" s="12" t="s">
        <v>84</v>
      </c>
      <c r="C17" s="10">
        <v>18.05</v>
      </c>
      <c r="D17" s="11">
        <v>272</v>
      </c>
      <c r="E17" s="12" t="s">
        <v>97</v>
      </c>
    </row>
    <row r="18" spans="1:5">
      <c r="A18" s="23"/>
      <c r="B18" s="15"/>
      <c r="C18" s="15"/>
      <c r="D18" s="16"/>
      <c r="E18" s="10"/>
    </row>
    <row r="19" spans="1:5" ht="13.5" thickBot="1">
      <c r="A19" s="38" t="s">
        <v>23</v>
      </c>
      <c r="B19" s="38"/>
      <c r="C19" s="38"/>
      <c r="D19" s="39">
        <f>SUM(D16:D18)</f>
        <v>272</v>
      </c>
      <c r="E19" s="38"/>
    </row>
    <row r="20" spans="1:5">
      <c r="A20" s="159"/>
      <c r="B20" s="159"/>
      <c r="C20" s="159"/>
      <c r="D20" s="160"/>
      <c r="E20" s="161"/>
    </row>
    <row r="21" spans="1:5">
      <c r="A21" s="162"/>
      <c r="B21" s="159"/>
      <c r="C21" s="157"/>
      <c r="D21" s="160"/>
      <c r="E21" s="157"/>
    </row>
    <row r="22" spans="1:5">
      <c r="A22" s="162"/>
      <c r="B22" s="159"/>
      <c r="C22" s="159"/>
      <c r="D22" s="160"/>
      <c r="E22" s="157"/>
    </row>
    <row r="23" spans="1:5">
      <c r="A23" s="157"/>
      <c r="B23" s="159"/>
      <c r="C23" s="159"/>
      <c r="D23" s="160"/>
      <c r="E23" s="157"/>
    </row>
    <row r="24" spans="1:5">
      <c r="A24" s="159"/>
      <c r="B24" s="159"/>
      <c r="C24" s="159"/>
      <c r="D24" s="160"/>
      <c r="E24" s="157"/>
    </row>
    <row r="25" spans="1:5">
      <c r="A25" s="162"/>
      <c r="B25" s="159"/>
      <c r="C25" s="159"/>
      <c r="D25" s="160"/>
      <c r="E25" s="159"/>
    </row>
    <row r="26" spans="1:5">
      <c r="A26" s="162"/>
      <c r="B26" s="159"/>
      <c r="C26" s="159"/>
      <c r="D26" s="160"/>
      <c r="E26" s="159"/>
    </row>
    <row r="27" spans="1:5">
      <c r="A27" s="157"/>
      <c r="B27" s="159"/>
      <c r="C27" s="159"/>
      <c r="D27" s="160"/>
      <c r="E27" s="157"/>
    </row>
    <row r="28" spans="1:5">
      <c r="A28" s="159"/>
      <c r="B28" s="159"/>
      <c r="C28" s="159"/>
      <c r="D28" s="160"/>
      <c r="E28" s="157"/>
    </row>
    <row r="29" spans="1:5">
      <c r="A29" s="162"/>
      <c r="B29" s="159"/>
      <c r="C29" s="159"/>
      <c r="D29" s="160"/>
      <c r="E29" s="157"/>
    </row>
    <row r="30" spans="1:5">
      <c r="A30" s="162"/>
      <c r="B30" s="159"/>
      <c r="C30" s="159"/>
      <c r="D30" s="160"/>
      <c r="E30" s="157"/>
    </row>
    <row r="31" spans="1:5">
      <c r="A31" s="159"/>
      <c r="B31" s="159"/>
      <c r="C31" s="159"/>
      <c r="D31" s="160"/>
      <c r="E31" s="159"/>
    </row>
    <row r="32" spans="1:5">
      <c r="A32" s="159"/>
      <c r="B32" s="159"/>
      <c r="C32" s="159"/>
      <c r="D32" s="160"/>
      <c r="E32" s="157"/>
    </row>
    <row r="33" spans="1:5">
      <c r="A33" s="162"/>
      <c r="B33" s="159"/>
      <c r="C33" s="159"/>
      <c r="D33" s="160"/>
      <c r="E33" s="159"/>
    </row>
    <row r="34" spans="1:5">
      <c r="A34" s="162"/>
      <c r="B34" s="159"/>
      <c r="C34" s="159"/>
      <c r="D34" s="160"/>
      <c r="E34" s="161"/>
    </row>
    <row r="35" spans="1:5">
      <c r="A35" s="162"/>
      <c r="B35" s="159"/>
      <c r="C35" s="159"/>
      <c r="D35" s="160"/>
      <c r="E35" s="159"/>
    </row>
    <row r="36" spans="1:5">
      <c r="A36" s="159"/>
      <c r="B36" s="157"/>
      <c r="C36" s="159"/>
      <c r="D36" s="160"/>
      <c r="E36" s="157"/>
    </row>
    <row r="37" spans="1:5">
      <c r="A37" s="159"/>
      <c r="B37" s="159"/>
      <c r="C37" s="159"/>
      <c r="D37" s="160"/>
      <c r="E37" s="157"/>
    </row>
    <row r="38" spans="1:5">
      <c r="A38" s="162"/>
      <c r="B38" s="159"/>
      <c r="C38" s="159"/>
      <c r="D38" s="160"/>
      <c r="E38" s="159"/>
    </row>
    <row r="39" spans="1:5">
      <c r="A39" s="162"/>
      <c r="B39" s="159"/>
      <c r="C39" s="159"/>
      <c r="D39" s="160"/>
      <c r="E39" s="159"/>
    </row>
    <row r="40" spans="1:5">
      <c r="A40" s="162"/>
      <c r="B40" s="159"/>
      <c r="C40" s="159"/>
      <c r="D40" s="160"/>
      <c r="E40" s="157"/>
    </row>
    <row r="41" spans="1:5">
      <c r="A41" s="159"/>
      <c r="B41" s="159"/>
      <c r="C41" s="159"/>
      <c r="D41" s="160"/>
      <c r="E41" s="157"/>
    </row>
    <row r="42" spans="1:5">
      <c r="A42" s="159"/>
      <c r="B42" s="157"/>
      <c r="C42" s="159"/>
      <c r="D42" s="160"/>
      <c r="E42" s="157"/>
    </row>
    <row r="43" spans="1:5">
      <c r="A43" s="162"/>
      <c r="B43" s="159"/>
      <c r="C43" s="159"/>
      <c r="D43" s="160"/>
      <c r="E43" s="159"/>
    </row>
    <row r="44" spans="1:5">
      <c r="A44" s="162"/>
      <c r="B44" s="159"/>
      <c r="C44" s="159"/>
      <c r="D44" s="160"/>
      <c r="E44" s="161"/>
    </row>
    <row r="45" spans="1:5">
      <c r="A45" s="162"/>
      <c r="B45" s="159"/>
      <c r="C45" s="159"/>
      <c r="D45" s="160"/>
      <c r="E45" s="157"/>
    </row>
    <row r="46" spans="1:5">
      <c r="A46" s="159"/>
      <c r="B46" s="159"/>
      <c r="C46" s="159"/>
      <c r="D46" s="160"/>
      <c r="E46" s="157"/>
    </row>
    <row r="47" spans="1:5">
      <c r="A47" s="159"/>
      <c r="B47" s="159"/>
      <c r="C47" s="159"/>
      <c r="D47" s="160"/>
      <c r="E47" s="157"/>
    </row>
    <row r="48" spans="1:5">
      <c r="A48" s="162"/>
      <c r="B48" s="159"/>
      <c r="C48" s="159"/>
      <c r="D48" s="160"/>
      <c r="E48" s="159"/>
    </row>
    <row r="49" spans="1:5">
      <c r="A49" s="162"/>
      <c r="B49" s="159"/>
      <c r="C49" s="159"/>
      <c r="D49" s="160"/>
      <c r="E49" s="161"/>
    </row>
    <row r="50" spans="1:5">
      <c r="A50" s="162"/>
      <c r="B50" s="159"/>
      <c r="C50" s="159"/>
      <c r="D50" s="160"/>
      <c r="E50" s="157"/>
    </row>
    <row r="51" spans="1:5">
      <c r="A51" s="159"/>
      <c r="B51" s="159"/>
      <c r="C51" s="159"/>
      <c r="D51" s="160"/>
      <c r="E51" s="157"/>
    </row>
    <row r="52" spans="1:5">
      <c r="A52" s="159"/>
      <c r="B52" s="159"/>
      <c r="C52" s="159"/>
      <c r="D52" s="160"/>
      <c r="E52" s="157"/>
    </row>
    <row r="53" spans="1:5">
      <c r="A53" s="162"/>
      <c r="B53" s="159"/>
      <c r="C53" s="159"/>
      <c r="D53" s="160"/>
      <c r="E53" s="161"/>
    </row>
    <row r="54" spans="1:5">
      <c r="A54" s="162"/>
      <c r="B54" s="159"/>
      <c r="C54" s="159"/>
      <c r="D54" s="160"/>
      <c r="E54" s="161"/>
    </row>
    <row r="55" spans="1:5">
      <c r="A55" s="159"/>
      <c r="B55" s="163"/>
      <c r="C55" s="159"/>
      <c r="D55" s="160"/>
      <c r="E55" s="157"/>
    </row>
    <row r="56" spans="1:5">
      <c r="A56" s="162"/>
      <c r="B56" s="163"/>
      <c r="C56" s="159"/>
      <c r="D56" s="160"/>
      <c r="E56" s="157"/>
    </row>
  </sheetData>
  <phoneticPr fontId="2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topLeftCell="A4" zoomScale="60" zoomScaleNormal="100" workbookViewId="0">
      <selection activeCell="J18" sqref="J18"/>
    </sheetView>
  </sheetViews>
  <sheetFormatPr defaultRowHeight="12.75"/>
  <cols>
    <col min="2" max="2" width="17" customWidth="1"/>
    <col min="3" max="3" width="13.85546875" customWidth="1"/>
    <col min="4" max="4" width="19.42578125" customWidth="1"/>
    <col min="5" max="5" width="24.28515625" customWidth="1"/>
    <col min="6" max="6" width="18.7109375" customWidth="1"/>
    <col min="10" max="10" width="19.85546875" customWidth="1"/>
  </cols>
  <sheetData>
    <row r="1" spans="1:11">
      <c r="A1" s="1" t="s">
        <v>46</v>
      </c>
    </row>
    <row r="2" spans="1:11">
      <c r="A2" s="1" t="s">
        <v>47</v>
      </c>
    </row>
    <row r="5" spans="1:11">
      <c r="A5" s="30"/>
      <c r="B5" s="31" t="s">
        <v>6</v>
      </c>
      <c r="C5" s="30"/>
      <c r="D5" s="30"/>
      <c r="E5" s="30"/>
      <c r="F5" s="30"/>
    </row>
    <row r="6" spans="1:11">
      <c r="A6" s="30"/>
      <c r="B6" s="31"/>
      <c r="C6" s="30"/>
      <c r="D6" s="30"/>
      <c r="E6" s="30"/>
      <c r="F6" s="30"/>
    </row>
    <row r="7" spans="1:11">
      <c r="A7" s="30"/>
      <c r="B7" s="31"/>
      <c r="C7" s="32" t="s">
        <v>42</v>
      </c>
      <c r="D7" s="5" t="s">
        <v>85</v>
      </c>
      <c r="E7" s="30"/>
      <c r="F7" s="30"/>
    </row>
    <row r="8" spans="1:11" ht="13.5" thickBot="1">
      <c r="A8" s="30"/>
      <c r="B8" s="30"/>
      <c r="C8" s="30"/>
      <c r="D8" s="30"/>
      <c r="E8" s="30"/>
      <c r="F8" s="30"/>
    </row>
    <row r="9" spans="1:11" s="54" customFormat="1" ht="51">
      <c r="A9" s="53" t="s">
        <v>7</v>
      </c>
      <c r="B9" s="53" t="s">
        <v>8</v>
      </c>
      <c r="C9" s="33" t="s">
        <v>9</v>
      </c>
      <c r="D9" s="53" t="s">
        <v>10</v>
      </c>
      <c r="E9" s="33" t="s">
        <v>11</v>
      </c>
      <c r="F9" s="53" t="s">
        <v>12</v>
      </c>
    </row>
    <row r="10" spans="1:11" s="54" customFormat="1" ht="25.5">
      <c r="A10" s="34">
        <v>1</v>
      </c>
      <c r="B10" s="34" t="s">
        <v>87</v>
      </c>
      <c r="C10" s="34">
        <v>250</v>
      </c>
      <c r="D10" s="50" t="s">
        <v>73</v>
      </c>
      <c r="E10" s="50" t="s">
        <v>74</v>
      </c>
      <c r="F10" s="66">
        <v>414.19</v>
      </c>
      <c r="J10" s="58"/>
      <c r="K10" s="58"/>
    </row>
    <row r="11" spans="1:11" s="54" customFormat="1">
      <c r="A11" s="34">
        <v>2</v>
      </c>
      <c r="B11" s="34" t="s">
        <v>88</v>
      </c>
      <c r="C11" s="34">
        <v>251</v>
      </c>
      <c r="D11" s="57" t="s">
        <v>64</v>
      </c>
      <c r="E11" s="57" t="s">
        <v>65</v>
      </c>
      <c r="F11" s="66">
        <v>150</v>
      </c>
      <c r="J11" s="52"/>
      <c r="K11" s="52"/>
    </row>
    <row r="12" spans="1:11" s="54" customFormat="1" ht="25.5">
      <c r="A12" s="34">
        <v>3</v>
      </c>
      <c r="B12" s="34" t="s">
        <v>88</v>
      </c>
      <c r="C12" s="34">
        <v>290</v>
      </c>
      <c r="D12" s="50" t="s">
        <v>89</v>
      </c>
      <c r="E12" s="50" t="s">
        <v>90</v>
      </c>
      <c r="F12" s="66">
        <v>3200</v>
      </c>
      <c r="J12" s="52"/>
      <c r="K12" s="52"/>
    </row>
    <row r="13" spans="1:11" s="54" customFormat="1">
      <c r="A13" s="34">
        <v>4</v>
      </c>
      <c r="B13" s="34" t="s">
        <v>88</v>
      </c>
      <c r="C13" s="34">
        <v>21</v>
      </c>
      <c r="D13" s="50" t="s">
        <v>68</v>
      </c>
      <c r="E13" s="57" t="s">
        <v>79</v>
      </c>
      <c r="F13" s="66">
        <v>310</v>
      </c>
      <c r="J13" s="52"/>
      <c r="K13" s="58"/>
    </row>
    <row r="14" spans="1:11" s="54" customFormat="1">
      <c r="A14" s="34">
        <v>5</v>
      </c>
      <c r="B14" s="34" t="s">
        <v>91</v>
      </c>
      <c r="C14" s="55">
        <v>25</v>
      </c>
      <c r="D14" s="50" t="s">
        <v>92</v>
      </c>
      <c r="E14" s="50" t="s">
        <v>93</v>
      </c>
      <c r="F14" s="66">
        <v>49.94</v>
      </c>
      <c r="J14" s="52"/>
      <c r="K14" s="52"/>
    </row>
    <row r="15" spans="1:11" s="54" customFormat="1">
      <c r="A15" s="34">
        <v>6</v>
      </c>
      <c r="B15" s="34" t="s">
        <v>94</v>
      </c>
      <c r="C15" s="56">
        <v>291</v>
      </c>
      <c r="D15" s="57" t="s">
        <v>95</v>
      </c>
      <c r="E15" s="57" t="s">
        <v>70</v>
      </c>
      <c r="F15" s="66">
        <v>117.16</v>
      </c>
      <c r="J15" s="58"/>
      <c r="K15" s="58"/>
    </row>
    <row r="16" spans="1:11" s="54" customFormat="1" ht="25.5">
      <c r="A16" s="34">
        <v>7</v>
      </c>
      <c r="B16" s="34" t="s">
        <v>94</v>
      </c>
      <c r="C16" s="56">
        <v>292</v>
      </c>
      <c r="D16" s="50" t="s">
        <v>53</v>
      </c>
      <c r="E16" s="50" t="s">
        <v>54</v>
      </c>
      <c r="F16" s="66">
        <v>27430.84</v>
      </c>
      <c r="J16" s="58"/>
      <c r="K16" s="58"/>
    </row>
    <row r="17" spans="1:11" s="54" customFormat="1" ht="25.5">
      <c r="A17" s="34">
        <v>8</v>
      </c>
      <c r="B17" s="34" t="s">
        <v>94</v>
      </c>
      <c r="C17" s="56">
        <v>293</v>
      </c>
      <c r="D17" s="50" t="s">
        <v>53</v>
      </c>
      <c r="E17" s="50" t="s">
        <v>54</v>
      </c>
      <c r="F17" s="66">
        <v>495.52</v>
      </c>
      <c r="J17" s="58"/>
      <c r="K17" s="58"/>
    </row>
    <row r="18" spans="1:11" s="54" customFormat="1" ht="25.5">
      <c r="A18" s="34">
        <v>9</v>
      </c>
      <c r="B18" s="34" t="s">
        <v>94</v>
      </c>
      <c r="C18" s="56">
        <v>294</v>
      </c>
      <c r="D18" s="57" t="s">
        <v>66</v>
      </c>
      <c r="E18" s="57" t="s">
        <v>67</v>
      </c>
      <c r="F18" s="66">
        <v>500</v>
      </c>
      <c r="J18" s="52"/>
      <c r="K18" s="58"/>
    </row>
    <row r="19" spans="1:11" s="54" customFormat="1">
      <c r="A19" s="34">
        <v>10</v>
      </c>
      <c r="B19" s="34" t="s">
        <v>94</v>
      </c>
      <c r="C19" s="56">
        <v>296</v>
      </c>
      <c r="D19" s="50" t="s">
        <v>80</v>
      </c>
      <c r="E19" s="57" t="s">
        <v>55</v>
      </c>
      <c r="F19" s="70">
        <v>433.64</v>
      </c>
      <c r="J19" s="52"/>
      <c r="K19" s="52"/>
    </row>
    <row r="20" spans="1:11" s="54" customFormat="1">
      <c r="A20" s="34">
        <v>11</v>
      </c>
      <c r="B20" s="34" t="s">
        <v>94</v>
      </c>
      <c r="C20" s="56">
        <v>295</v>
      </c>
      <c r="D20" s="57" t="s">
        <v>56</v>
      </c>
      <c r="E20" s="57" t="s">
        <v>55</v>
      </c>
      <c r="F20" s="70">
        <v>0.97</v>
      </c>
      <c r="J20" s="52"/>
      <c r="K20" s="52"/>
    </row>
    <row r="21" spans="1:11" s="54" customFormat="1">
      <c r="A21" s="34">
        <v>12</v>
      </c>
      <c r="B21" s="34" t="s">
        <v>94</v>
      </c>
      <c r="C21" s="56">
        <v>297</v>
      </c>
      <c r="D21" s="50" t="s">
        <v>75</v>
      </c>
      <c r="E21" s="57" t="s">
        <v>55</v>
      </c>
      <c r="F21" s="66">
        <v>224.94</v>
      </c>
      <c r="J21" s="52"/>
      <c r="K21" s="52"/>
    </row>
    <row r="22" spans="1:11" s="54" customFormat="1" ht="25.5">
      <c r="A22" s="34">
        <v>13</v>
      </c>
      <c r="B22" s="34" t="s">
        <v>94</v>
      </c>
      <c r="C22" s="56">
        <v>300</v>
      </c>
      <c r="D22" s="57" t="s">
        <v>57</v>
      </c>
      <c r="E22" s="57" t="s">
        <v>58</v>
      </c>
      <c r="F22" s="66">
        <v>2371.9299999999998</v>
      </c>
      <c r="J22" s="52"/>
      <c r="K22" s="52"/>
    </row>
    <row r="23" spans="1:11" s="54" customFormat="1" ht="25.5">
      <c r="A23" s="34">
        <v>14</v>
      </c>
      <c r="B23" s="34" t="s">
        <v>94</v>
      </c>
      <c r="C23" s="56">
        <v>301</v>
      </c>
      <c r="D23" s="57" t="s">
        <v>71</v>
      </c>
      <c r="E23" s="57" t="s">
        <v>72</v>
      </c>
      <c r="F23" s="66">
        <v>118.2</v>
      </c>
      <c r="J23" s="52"/>
      <c r="K23" s="58"/>
    </row>
    <row r="24" spans="1:11" s="54" customFormat="1">
      <c r="A24" s="34">
        <v>15</v>
      </c>
      <c r="B24" s="34" t="s">
        <v>94</v>
      </c>
      <c r="C24" s="56">
        <v>298</v>
      </c>
      <c r="D24" s="50" t="s">
        <v>59</v>
      </c>
      <c r="E24" s="57" t="s">
        <v>81</v>
      </c>
      <c r="F24" s="66">
        <v>1135</v>
      </c>
      <c r="J24" s="58"/>
      <c r="K24" s="58"/>
    </row>
    <row r="25" spans="1:11" s="54" customFormat="1">
      <c r="A25" s="56">
        <v>16</v>
      </c>
      <c r="B25" s="34" t="s">
        <v>94</v>
      </c>
      <c r="C25" s="56">
        <v>299</v>
      </c>
      <c r="D25" s="57" t="s">
        <v>82</v>
      </c>
      <c r="E25" s="57" t="s">
        <v>83</v>
      </c>
      <c r="F25" s="66">
        <v>215.4</v>
      </c>
      <c r="J25" s="58"/>
      <c r="K25" s="58"/>
    </row>
    <row r="26" spans="1:11" s="54" customFormat="1" ht="25.5">
      <c r="A26" s="56">
        <v>17</v>
      </c>
      <c r="B26" s="34" t="s">
        <v>94</v>
      </c>
      <c r="C26" s="56">
        <v>302</v>
      </c>
      <c r="D26" s="57" t="s">
        <v>60</v>
      </c>
      <c r="E26" s="57" t="s">
        <v>61</v>
      </c>
      <c r="F26" s="66">
        <v>1020</v>
      </c>
      <c r="J26" s="52"/>
      <c r="K26" s="58"/>
    </row>
    <row r="27" spans="1:11" s="54" customFormat="1" ht="25.5">
      <c r="A27" s="56">
        <v>18</v>
      </c>
      <c r="B27" s="34" t="s">
        <v>94</v>
      </c>
      <c r="C27" s="56">
        <v>303</v>
      </c>
      <c r="D27" s="57" t="s">
        <v>62</v>
      </c>
      <c r="E27" s="57" t="s">
        <v>63</v>
      </c>
      <c r="F27" s="70">
        <v>5269.44</v>
      </c>
      <c r="J27" s="52"/>
      <c r="K27" s="58"/>
    </row>
    <row r="28" spans="1:11" s="54" customFormat="1" ht="25.5">
      <c r="A28" s="56">
        <v>19</v>
      </c>
      <c r="B28" s="34" t="s">
        <v>94</v>
      </c>
      <c r="C28" s="56">
        <v>304</v>
      </c>
      <c r="D28" s="57" t="s">
        <v>76</v>
      </c>
      <c r="E28" s="57" t="s">
        <v>63</v>
      </c>
      <c r="F28" s="66">
        <v>2750</v>
      </c>
      <c r="J28" s="58"/>
      <c r="K28" s="58"/>
    </row>
    <row r="29" spans="1:11" s="54" customFormat="1">
      <c r="A29" s="56">
        <v>20</v>
      </c>
      <c r="B29" s="34" t="s">
        <v>96</v>
      </c>
      <c r="C29" s="56">
        <v>305</v>
      </c>
      <c r="D29" s="57" t="s">
        <v>86</v>
      </c>
      <c r="E29" s="57" t="s">
        <v>69</v>
      </c>
      <c r="F29" s="66">
        <v>8.69</v>
      </c>
      <c r="J29" s="58"/>
      <c r="K29" s="58"/>
    </row>
    <row r="30" spans="1:11" s="54" customFormat="1">
      <c r="A30" s="56">
        <v>21</v>
      </c>
      <c r="B30" s="59" t="s">
        <v>96</v>
      </c>
      <c r="C30" s="56">
        <v>306</v>
      </c>
      <c r="D30" s="57" t="s">
        <v>86</v>
      </c>
      <c r="E30" s="57" t="s">
        <v>69</v>
      </c>
      <c r="F30" s="66">
        <v>3000</v>
      </c>
      <c r="J30" s="58"/>
      <c r="K30" s="58"/>
    </row>
    <row r="31" spans="1:11" s="54" customFormat="1">
      <c r="A31" s="56"/>
      <c r="B31" s="59"/>
      <c r="C31" s="56"/>
      <c r="D31" s="57"/>
      <c r="E31" s="57"/>
      <c r="F31" s="66"/>
      <c r="J31" s="58"/>
      <c r="K31" s="58"/>
    </row>
    <row r="32" spans="1:11" s="54" customFormat="1" ht="25.5">
      <c r="A32" s="56"/>
      <c r="B32" s="67" t="s">
        <v>101</v>
      </c>
      <c r="C32" s="56"/>
      <c r="D32" s="57"/>
      <c r="E32" s="57"/>
      <c r="F32" s="66"/>
      <c r="J32" s="58"/>
      <c r="K32" s="58"/>
    </row>
    <row r="33" spans="1:11" s="54" customFormat="1">
      <c r="A33" s="51">
        <v>1</v>
      </c>
      <c r="B33" s="51">
        <v>13.05</v>
      </c>
      <c r="C33" s="51">
        <v>6</v>
      </c>
      <c r="D33" s="50" t="s">
        <v>59</v>
      </c>
      <c r="E33" s="68" t="s">
        <v>70</v>
      </c>
      <c r="F33" s="51">
        <v>1717.63</v>
      </c>
      <c r="J33" s="58"/>
      <c r="K33" s="58"/>
    </row>
    <row r="34" spans="1:11" s="54" customFormat="1">
      <c r="A34" s="34">
        <v>2</v>
      </c>
      <c r="B34" s="51">
        <v>18.05</v>
      </c>
      <c r="C34" s="51">
        <v>26</v>
      </c>
      <c r="D34" s="50" t="s">
        <v>68</v>
      </c>
      <c r="E34" s="57" t="s">
        <v>79</v>
      </c>
      <c r="F34" s="51">
        <v>195</v>
      </c>
      <c r="J34" s="58"/>
      <c r="K34" s="58"/>
    </row>
    <row r="35" spans="1:11" s="54" customFormat="1">
      <c r="A35" s="34">
        <v>3</v>
      </c>
      <c r="B35" s="51">
        <v>23.05</v>
      </c>
      <c r="C35" s="51">
        <v>7</v>
      </c>
      <c r="D35" s="50" t="s">
        <v>89</v>
      </c>
      <c r="E35" s="57" t="s">
        <v>98</v>
      </c>
      <c r="F35" s="69">
        <v>184440</v>
      </c>
      <c r="J35" s="58"/>
      <c r="K35" s="58"/>
    </row>
    <row r="36" spans="1:11" s="54" customFormat="1">
      <c r="A36" s="34">
        <v>4</v>
      </c>
      <c r="B36" s="34">
        <v>25.05</v>
      </c>
      <c r="C36" s="34">
        <v>92</v>
      </c>
      <c r="D36" s="57" t="s">
        <v>95</v>
      </c>
      <c r="E36" s="68" t="s">
        <v>70</v>
      </c>
      <c r="F36" s="66">
        <v>70.02</v>
      </c>
      <c r="J36" s="58"/>
      <c r="K36" s="58"/>
    </row>
    <row r="37" spans="1:11" s="54" customFormat="1">
      <c r="A37" s="34">
        <v>5</v>
      </c>
      <c r="B37" s="34">
        <v>25.05</v>
      </c>
      <c r="C37" s="34">
        <v>91</v>
      </c>
      <c r="D37" s="50" t="s">
        <v>99</v>
      </c>
      <c r="E37" s="57" t="s">
        <v>100</v>
      </c>
      <c r="F37" s="66">
        <v>592.49</v>
      </c>
      <c r="J37" s="58"/>
      <c r="K37" s="58"/>
    </row>
    <row r="38" spans="1:11" s="54" customFormat="1" ht="13.5" thickBot="1">
      <c r="A38" s="60"/>
      <c r="B38" s="61"/>
      <c r="C38" s="62"/>
      <c r="D38" s="63"/>
      <c r="E38" s="64"/>
      <c r="F38" s="65">
        <f>SUM(F10:F37)</f>
        <v>236230.99999999997</v>
      </c>
    </row>
    <row r="39" spans="1:11" s="54" customFormat="1"/>
    <row r="40" spans="1:11" s="54" customFormat="1"/>
  </sheetData>
  <phoneticPr fontId="25" type="noConversion"/>
  <pageMargins left="0.51" right="0.16" top="0.23" bottom="1" header="0.17" footer="0.5"/>
  <pageSetup paperSize="9" scale="95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C74" sqref="C74"/>
    </sheetView>
  </sheetViews>
  <sheetFormatPr defaultRowHeight="12.75"/>
  <cols>
    <col min="2" max="2" width="14.42578125" customWidth="1"/>
    <col min="3" max="3" width="15.140625" customWidth="1"/>
    <col min="4" max="4" width="30.85546875" customWidth="1"/>
    <col min="5" max="5" width="26.140625" customWidth="1"/>
    <col min="6" max="6" width="14.42578125" customWidth="1"/>
  </cols>
  <sheetData>
    <row r="1" spans="1:6">
      <c r="A1" s="1" t="s">
        <v>46</v>
      </c>
    </row>
    <row r="2" spans="1:6">
      <c r="A2" s="1" t="s">
        <v>47</v>
      </c>
    </row>
    <row r="5" spans="1:6">
      <c r="A5" s="30"/>
      <c r="B5" s="31" t="s">
        <v>6</v>
      </c>
      <c r="C5" s="30"/>
      <c r="D5" s="30"/>
      <c r="E5" s="30"/>
      <c r="F5" s="30"/>
    </row>
    <row r="6" spans="1:6">
      <c r="A6" s="30"/>
      <c r="B6" s="31"/>
      <c r="C6" s="30"/>
      <c r="D6" s="30"/>
      <c r="E6" s="30"/>
      <c r="F6" s="30"/>
    </row>
    <row r="7" spans="1:6">
      <c r="A7" s="30"/>
      <c r="B7" s="31"/>
      <c r="C7" s="32" t="s">
        <v>42</v>
      </c>
      <c r="D7" s="5" t="s">
        <v>85</v>
      </c>
      <c r="E7" s="30"/>
      <c r="F7" s="30"/>
    </row>
    <row r="8" spans="1:6" ht="13.5" thickBot="1">
      <c r="A8" s="30"/>
      <c r="B8" s="30"/>
      <c r="C8" s="30"/>
      <c r="D8" s="30"/>
      <c r="E8" s="30"/>
      <c r="F8" s="30"/>
    </row>
    <row r="9" spans="1:6" ht="51.75" thickBot="1">
      <c r="A9" s="164" t="s">
        <v>7</v>
      </c>
      <c r="B9" s="165" t="s">
        <v>8</v>
      </c>
      <c r="C9" s="166" t="s">
        <v>9</v>
      </c>
      <c r="D9" s="165" t="s">
        <v>10</v>
      </c>
      <c r="E9" s="167" t="s">
        <v>11</v>
      </c>
      <c r="F9" s="168" t="s">
        <v>12</v>
      </c>
    </row>
    <row r="10" spans="1:6">
      <c r="A10" s="169">
        <v>1</v>
      </c>
      <c r="B10" s="169">
        <v>13.05</v>
      </c>
      <c r="C10" s="169">
        <v>6</v>
      </c>
      <c r="D10" s="170" t="s">
        <v>59</v>
      </c>
      <c r="E10" s="171" t="s">
        <v>70</v>
      </c>
      <c r="F10" s="169">
        <v>1717.63</v>
      </c>
    </row>
    <row r="11" spans="1:6">
      <c r="A11" s="172">
        <v>2</v>
      </c>
      <c r="B11" s="169">
        <v>18.05</v>
      </c>
      <c r="C11" s="169">
        <v>26</v>
      </c>
      <c r="D11" s="170" t="s">
        <v>68</v>
      </c>
      <c r="E11" s="173" t="s">
        <v>79</v>
      </c>
      <c r="F11" s="169">
        <v>195</v>
      </c>
    </row>
    <row r="12" spans="1:6">
      <c r="A12" s="172">
        <v>3</v>
      </c>
      <c r="B12" s="169">
        <v>23.05</v>
      </c>
      <c r="C12" s="51">
        <v>7</v>
      </c>
      <c r="D12" s="170" t="s">
        <v>89</v>
      </c>
      <c r="E12" s="173" t="s">
        <v>98</v>
      </c>
      <c r="F12" s="174">
        <v>184440</v>
      </c>
    </row>
    <row r="13" spans="1:6">
      <c r="A13" s="172">
        <v>4</v>
      </c>
      <c r="B13" s="172">
        <v>25.05</v>
      </c>
      <c r="C13" s="34">
        <v>92</v>
      </c>
      <c r="D13" s="173" t="s">
        <v>95</v>
      </c>
      <c r="E13" s="171" t="s">
        <v>70</v>
      </c>
      <c r="F13" s="175">
        <v>70.02</v>
      </c>
    </row>
    <row r="14" spans="1:6">
      <c r="A14" s="172">
        <v>5</v>
      </c>
      <c r="B14" s="172">
        <v>25.05</v>
      </c>
      <c r="C14" s="34">
        <v>91</v>
      </c>
      <c r="D14" s="170" t="s">
        <v>99</v>
      </c>
      <c r="E14" s="173" t="s">
        <v>100</v>
      </c>
      <c r="F14" s="175">
        <v>592.49</v>
      </c>
    </row>
    <row r="15" spans="1:6">
      <c r="A15" s="172"/>
      <c r="B15" s="172"/>
      <c r="C15" s="34"/>
      <c r="D15" s="170"/>
      <c r="E15" s="170"/>
      <c r="F15" s="175"/>
    </row>
    <row r="16" spans="1:6">
      <c r="A16" s="172"/>
      <c r="B16" s="172"/>
      <c r="C16" s="176"/>
      <c r="D16" s="170"/>
      <c r="E16" s="170"/>
      <c r="F16" s="175"/>
    </row>
    <row r="17" spans="1:6" hidden="1">
      <c r="A17" s="172"/>
      <c r="B17" s="172"/>
      <c r="C17" s="177"/>
      <c r="D17" s="170"/>
      <c r="E17" s="170"/>
      <c r="F17" s="175"/>
    </row>
    <row r="18" spans="1:6" hidden="1">
      <c r="A18" s="172"/>
      <c r="B18" s="172"/>
      <c r="C18" s="177"/>
      <c r="D18" s="173"/>
      <c r="E18" s="173"/>
      <c r="F18" s="175"/>
    </row>
    <row r="19" spans="1:6" hidden="1">
      <c r="A19" s="172"/>
      <c r="B19" s="172"/>
      <c r="C19" s="177"/>
      <c r="D19" s="173"/>
      <c r="E19" s="173"/>
      <c r="F19" s="178"/>
    </row>
    <row r="20" spans="1:6" hidden="1">
      <c r="A20" s="172"/>
      <c r="B20" s="172"/>
      <c r="C20" s="177"/>
      <c r="D20" s="170"/>
      <c r="E20" s="173"/>
      <c r="F20" s="175"/>
    </row>
    <row r="21" spans="1:6" hidden="1">
      <c r="A21" s="172"/>
      <c r="B21" s="172"/>
      <c r="C21" s="177"/>
      <c r="D21" s="170"/>
      <c r="E21" s="173"/>
      <c r="F21" s="178"/>
    </row>
    <row r="22" spans="1:6" hidden="1">
      <c r="A22" s="172"/>
      <c r="B22" s="172"/>
      <c r="C22" s="177"/>
      <c r="D22" s="173"/>
      <c r="E22" s="173"/>
      <c r="F22" s="178"/>
    </row>
    <row r="23" spans="1:6" hidden="1">
      <c r="A23" s="172"/>
      <c r="B23" s="172"/>
      <c r="C23" s="177"/>
      <c r="D23" s="173"/>
      <c r="E23" s="173"/>
      <c r="F23" s="175"/>
    </row>
    <row r="24" spans="1:6" hidden="1">
      <c r="A24" s="172"/>
      <c r="B24" s="172"/>
      <c r="C24" s="177"/>
      <c r="D24" s="173"/>
      <c r="E24" s="173"/>
      <c r="F24" s="175"/>
    </row>
    <row r="25" spans="1:6" hidden="1">
      <c r="A25" s="177"/>
      <c r="B25" s="172"/>
      <c r="C25" s="177"/>
      <c r="D25" s="173"/>
      <c r="E25" s="173"/>
      <c r="F25" s="175"/>
    </row>
    <row r="26" spans="1:6" hidden="1">
      <c r="A26" s="177"/>
      <c r="B26" s="172"/>
      <c r="C26" s="177"/>
      <c r="D26" s="173"/>
      <c r="E26" s="173"/>
      <c r="F26" s="178"/>
    </row>
    <row r="27" spans="1:6" hidden="1">
      <c r="A27" s="177"/>
      <c r="B27" s="172"/>
      <c r="C27" s="177"/>
      <c r="D27" s="170"/>
      <c r="E27" s="170"/>
      <c r="F27" s="175"/>
    </row>
    <row r="28" spans="1:6" hidden="1">
      <c r="A28" s="177"/>
      <c r="B28" s="172"/>
      <c r="C28" s="177"/>
      <c r="D28" s="170"/>
      <c r="E28" s="170"/>
      <c r="F28" s="175"/>
    </row>
    <row r="29" spans="1:6" hidden="1">
      <c r="A29" s="177"/>
      <c r="B29" s="172"/>
      <c r="C29" s="34"/>
      <c r="D29" s="170"/>
      <c r="E29" s="50"/>
      <c r="F29" s="175"/>
    </row>
    <row r="30" spans="1:6" hidden="1">
      <c r="A30" s="177"/>
      <c r="B30" s="172"/>
      <c r="C30" s="177"/>
      <c r="D30" s="170"/>
      <c r="E30" s="173"/>
      <c r="F30" s="178"/>
    </row>
    <row r="31" spans="1:6" hidden="1">
      <c r="A31" s="177"/>
      <c r="B31" s="172"/>
      <c r="C31" s="177"/>
      <c r="D31" s="173"/>
      <c r="E31" s="173"/>
      <c r="F31" s="175"/>
    </row>
    <row r="32" spans="1:6" hidden="1">
      <c r="A32" s="177"/>
      <c r="B32" s="172"/>
      <c r="C32" s="34"/>
      <c r="D32" s="170"/>
      <c r="E32" s="50"/>
      <c r="F32" s="175"/>
    </row>
    <row r="33" spans="1:6" hidden="1">
      <c r="A33" s="177"/>
      <c r="B33" s="179"/>
      <c r="C33" s="177"/>
      <c r="D33" s="173"/>
      <c r="E33" s="173"/>
      <c r="F33" s="175"/>
    </row>
    <row r="34" spans="1:6" hidden="1">
      <c r="A34" s="177"/>
      <c r="B34" s="179"/>
      <c r="C34" s="177"/>
      <c r="D34" s="170"/>
      <c r="E34" s="173"/>
      <c r="F34" s="175"/>
    </row>
    <row r="35" spans="1:6" hidden="1">
      <c r="A35" s="177"/>
      <c r="B35" s="179"/>
      <c r="C35" s="177"/>
      <c r="D35" s="173"/>
      <c r="E35" s="173"/>
      <c r="F35" s="175"/>
    </row>
    <row r="36" spans="1:6" hidden="1">
      <c r="A36" s="177"/>
      <c r="B36" s="179"/>
      <c r="C36" s="177"/>
      <c r="D36" s="173"/>
      <c r="E36" s="173"/>
      <c r="F36" s="175"/>
    </row>
    <row r="37" spans="1:6" hidden="1">
      <c r="A37" s="177"/>
      <c r="B37" s="179"/>
      <c r="C37" s="177"/>
      <c r="D37" s="173"/>
      <c r="E37" s="173"/>
      <c r="F37" s="180"/>
    </row>
    <row r="38" spans="1:6" hidden="1">
      <c r="A38" s="177"/>
      <c r="B38" s="179"/>
      <c r="C38" s="177"/>
      <c r="D38" s="173"/>
      <c r="E38" s="173"/>
      <c r="F38" s="181"/>
    </row>
    <row r="39" spans="1:6" hidden="1">
      <c r="A39" s="177"/>
      <c r="B39" s="179"/>
      <c r="C39" s="177"/>
      <c r="D39" s="173"/>
      <c r="E39" s="173"/>
      <c r="F39" s="181"/>
    </row>
    <row r="40" spans="1:6" hidden="1">
      <c r="A40" s="177"/>
      <c r="B40" s="179"/>
      <c r="C40" s="177"/>
      <c r="D40" s="173"/>
      <c r="E40" s="173"/>
      <c r="F40" s="181"/>
    </row>
    <row r="41" spans="1:6" hidden="1">
      <c r="A41" s="177"/>
      <c r="B41" s="179"/>
      <c r="C41" s="177"/>
      <c r="D41" s="173"/>
      <c r="E41" s="173"/>
      <c r="F41" s="181"/>
    </row>
    <row r="42" spans="1:6" hidden="1">
      <c r="A42" s="177"/>
      <c r="B42" s="179"/>
      <c r="C42" s="177"/>
      <c r="D42" s="173"/>
      <c r="E42" s="173"/>
      <c r="F42" s="181"/>
    </row>
    <row r="43" spans="1:6" hidden="1">
      <c r="A43" s="177"/>
      <c r="B43" s="179"/>
      <c r="C43" s="177"/>
      <c r="D43" s="173"/>
      <c r="E43" s="173"/>
      <c r="F43" s="181"/>
    </row>
    <row r="44" spans="1:6" hidden="1">
      <c r="A44" s="177"/>
      <c r="B44" s="179"/>
      <c r="C44" s="177"/>
      <c r="D44" s="173"/>
      <c r="E44" s="173"/>
      <c r="F44" s="181"/>
    </row>
    <row r="45" spans="1:6">
      <c r="A45" s="177"/>
      <c r="B45" s="179"/>
      <c r="C45" s="177"/>
      <c r="D45" s="170"/>
      <c r="E45" s="173"/>
      <c r="F45" s="181"/>
    </row>
    <row r="46" spans="1:6">
      <c r="A46" s="177"/>
      <c r="B46" s="179"/>
      <c r="C46" s="177"/>
      <c r="D46" s="173"/>
      <c r="E46" s="173"/>
      <c r="F46" s="181"/>
    </row>
    <row r="47" spans="1:6">
      <c r="A47" s="177"/>
      <c r="B47" s="179"/>
      <c r="C47" s="177"/>
      <c r="D47" s="177"/>
      <c r="E47" s="177"/>
      <c r="F47" s="182"/>
    </row>
    <row r="48" spans="1:6" ht="13.5" thickBot="1">
      <c r="A48" s="183"/>
      <c r="B48" s="184"/>
      <c r="C48" s="185"/>
      <c r="D48" s="186"/>
      <c r="E48" s="187"/>
      <c r="F48" s="188">
        <f>SUM(F10:F47)</f>
        <v>187015.13999999998</v>
      </c>
    </row>
  </sheetData>
  <phoneticPr fontId="25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>
      <selection activeCell="B9" sqref="B9:D9"/>
    </sheetView>
  </sheetViews>
  <sheetFormatPr defaultRowHeight="15"/>
  <cols>
    <col min="1" max="1" width="16.140625" style="72" customWidth="1"/>
    <col min="2" max="2" width="17.42578125" style="72" customWidth="1"/>
    <col min="3" max="3" width="42.5703125" style="72" customWidth="1"/>
    <col min="4" max="4" width="35.85546875" style="72" customWidth="1"/>
    <col min="5" max="5" width="12.7109375" style="72" customWidth="1"/>
    <col min="6" max="16384" width="9.140625" style="72"/>
  </cols>
  <sheetData>
    <row r="1" spans="1:10" ht="15.75">
      <c r="A1" s="71" t="s">
        <v>102</v>
      </c>
      <c r="B1" s="71"/>
      <c r="C1" s="71"/>
      <c r="D1" s="71"/>
    </row>
    <row r="6" spans="1:10" ht="15.75" customHeight="1">
      <c r="A6" s="189" t="s">
        <v>103</v>
      </c>
      <c r="B6" s="189"/>
      <c r="C6" s="189"/>
      <c r="D6" s="73"/>
    </row>
    <row r="7" spans="1:10" ht="19.5" customHeight="1">
      <c r="A7" s="190" t="s">
        <v>104</v>
      </c>
      <c r="B7" s="190"/>
      <c r="C7" s="190"/>
      <c r="D7" s="190"/>
      <c r="E7" s="190"/>
      <c r="F7" s="75"/>
      <c r="G7" s="75"/>
      <c r="H7" s="75"/>
      <c r="I7" s="76"/>
      <c r="J7" s="76"/>
    </row>
    <row r="8" spans="1:10" ht="15.75">
      <c r="A8" s="77"/>
      <c r="B8" s="74"/>
      <c r="C8" s="74"/>
      <c r="D8" s="74"/>
      <c r="E8" s="75"/>
      <c r="F8" s="75"/>
      <c r="G8" s="75"/>
      <c r="H8" s="75"/>
      <c r="I8" s="76"/>
      <c r="J8" s="76"/>
    </row>
    <row r="9" spans="1:10" ht="15.75">
      <c r="A9" s="77"/>
      <c r="B9" s="78" t="s">
        <v>42</v>
      </c>
      <c r="C9" s="79"/>
      <c r="D9" s="74"/>
      <c r="E9" s="75"/>
      <c r="F9" s="75"/>
      <c r="G9" s="75"/>
      <c r="H9" s="75"/>
      <c r="I9" s="76"/>
      <c r="J9" s="76"/>
    </row>
    <row r="10" spans="1:10" ht="15.75" thickBot="1">
      <c r="A10" s="80"/>
      <c r="B10" s="80"/>
      <c r="D10" s="80"/>
    </row>
    <row r="11" spans="1:10" ht="16.5" thickBot="1">
      <c r="A11" s="81" t="s">
        <v>105</v>
      </c>
      <c r="B11" s="82" t="s">
        <v>106</v>
      </c>
      <c r="C11" s="82" t="s">
        <v>107</v>
      </c>
      <c r="D11" s="83" t="s">
        <v>108</v>
      </c>
      <c r="E11" s="84" t="s">
        <v>109</v>
      </c>
    </row>
    <row r="12" spans="1:10" s="89" customFormat="1">
      <c r="A12" s="85"/>
      <c r="B12" s="85"/>
      <c r="C12" s="86"/>
      <c r="D12" s="87"/>
      <c r="E12" s="88"/>
    </row>
    <row r="13" spans="1:10" s="89" customFormat="1" ht="16.5" thickBot="1">
      <c r="A13" s="90" t="s">
        <v>110</v>
      </c>
      <c r="B13" s="91"/>
      <c r="C13" s="92"/>
      <c r="D13" s="91"/>
      <c r="E13" s="93">
        <f>SUM(E12:E12)</f>
        <v>0</v>
      </c>
    </row>
  </sheetData>
  <sheetProtection selectLockedCells="1" selectUnlockedCells="1"/>
  <mergeCells count="2">
    <mergeCell ref="A6:C6"/>
    <mergeCell ref="A7:E7"/>
  </mergeCells>
  <phoneticPr fontId="8" type="noConversion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3"/>
  <sheetViews>
    <sheetView workbookViewId="0">
      <selection activeCell="B9" sqref="B9:D9"/>
    </sheetView>
  </sheetViews>
  <sheetFormatPr defaultColWidth="10.42578125" defaultRowHeight="12.75"/>
  <cols>
    <col min="1" max="1" width="9.42578125" style="95" customWidth="1"/>
    <col min="2" max="2" width="17.28515625" style="95" customWidth="1"/>
    <col min="3" max="3" width="14.7109375" style="95" customWidth="1"/>
    <col min="4" max="4" width="24.7109375" style="95" customWidth="1"/>
    <col min="5" max="5" width="39.42578125" style="95" customWidth="1"/>
    <col min="6" max="6" width="15" style="95" customWidth="1"/>
    <col min="7" max="16384" width="10.42578125" style="95"/>
  </cols>
  <sheetData>
    <row r="1" spans="1:6">
      <c r="A1" s="94"/>
      <c r="B1" s="94"/>
      <c r="C1" s="94"/>
      <c r="D1" s="94"/>
      <c r="E1" s="94"/>
      <c r="F1" s="94"/>
    </row>
    <row r="2" spans="1:6">
      <c r="A2" s="94"/>
      <c r="B2" s="94"/>
      <c r="C2" s="94"/>
      <c r="D2" s="94"/>
      <c r="E2" s="94"/>
      <c r="F2" s="94"/>
    </row>
    <row r="3" spans="1:6">
      <c r="A3" s="96" t="s">
        <v>111</v>
      </c>
      <c r="B3" s="94"/>
      <c r="C3" s="97"/>
      <c r="D3" s="97"/>
      <c r="E3" s="94"/>
      <c r="F3" s="94"/>
    </row>
    <row r="4" spans="1:6">
      <c r="B4" s="94"/>
      <c r="C4" s="94"/>
      <c r="D4" s="94"/>
      <c r="E4" s="94"/>
      <c r="F4" s="94"/>
    </row>
    <row r="5" spans="1:6">
      <c r="B5" s="94"/>
      <c r="C5" s="94"/>
      <c r="D5" s="94"/>
      <c r="E5" s="94"/>
      <c r="F5" s="94"/>
    </row>
    <row r="6" spans="1:6">
      <c r="B6" s="94"/>
      <c r="C6" s="94"/>
      <c r="D6" s="94"/>
      <c r="E6" s="94"/>
      <c r="F6" s="94"/>
    </row>
    <row r="7" spans="1:6">
      <c r="A7" s="98" t="s">
        <v>112</v>
      </c>
      <c r="B7" s="99"/>
      <c r="C7" s="100"/>
      <c r="D7" s="99"/>
      <c r="E7" s="100"/>
      <c r="F7" s="100"/>
    </row>
    <row r="8" spans="1:6">
      <c r="A8" s="98" t="s">
        <v>113</v>
      </c>
      <c r="B8" s="99"/>
      <c r="C8" s="100"/>
      <c r="D8" s="99"/>
      <c r="E8" s="100"/>
      <c r="F8" s="99"/>
    </row>
    <row r="9" spans="1:6">
      <c r="A9" s="100"/>
      <c r="B9" s="99"/>
      <c r="C9" s="100"/>
      <c r="D9" s="100"/>
      <c r="E9" s="100"/>
      <c r="F9" s="100"/>
    </row>
    <row r="10" spans="1:6">
      <c r="A10" s="100"/>
      <c r="B10" s="101"/>
      <c r="C10" s="78" t="s">
        <v>42</v>
      </c>
      <c r="D10" s="79"/>
      <c r="E10" s="100"/>
      <c r="F10" s="100"/>
    </row>
    <row r="11" spans="1:6">
      <c r="A11" s="100"/>
      <c r="B11" s="100"/>
      <c r="C11" s="100"/>
      <c r="D11" s="100"/>
      <c r="E11" s="100"/>
      <c r="F11" s="100"/>
    </row>
    <row r="12" spans="1:6" ht="51">
      <c r="A12" s="102" t="s">
        <v>7</v>
      </c>
      <c r="B12" s="102" t="s">
        <v>8</v>
      </c>
      <c r="C12" s="103" t="s">
        <v>9</v>
      </c>
      <c r="D12" s="102" t="s">
        <v>114</v>
      </c>
      <c r="E12" s="102" t="s">
        <v>115</v>
      </c>
      <c r="F12" s="104" t="s">
        <v>116</v>
      </c>
    </row>
    <row r="13" spans="1:6" ht="14.25">
      <c r="A13" s="105">
        <v>1</v>
      </c>
      <c r="B13" s="106"/>
      <c r="C13" s="107"/>
      <c r="D13" s="108"/>
      <c r="E13" s="109"/>
      <c r="F13" s="110"/>
    </row>
    <row r="14" spans="1:6" ht="14.25">
      <c r="A14" s="105">
        <v>2</v>
      </c>
      <c r="B14" s="106"/>
      <c r="C14" s="107"/>
      <c r="D14" s="108"/>
      <c r="E14" s="109"/>
      <c r="F14" s="110"/>
    </row>
    <row r="15" spans="1:6" ht="14.25">
      <c r="A15" s="105">
        <v>3</v>
      </c>
      <c r="B15" s="106"/>
      <c r="C15" s="107"/>
      <c r="D15" s="111"/>
      <c r="E15" s="109"/>
      <c r="F15" s="110"/>
    </row>
    <row r="16" spans="1:6" ht="14.25">
      <c r="A16" s="105">
        <v>4</v>
      </c>
      <c r="B16" s="106"/>
      <c r="C16" s="112"/>
      <c r="D16" s="111"/>
      <c r="E16" s="109"/>
      <c r="F16" s="110"/>
    </row>
    <row r="17" spans="1:256" ht="14.25">
      <c r="A17" s="105">
        <v>5</v>
      </c>
      <c r="B17" s="106"/>
      <c r="C17" s="107"/>
      <c r="D17" s="111"/>
      <c r="E17" s="109"/>
      <c r="F17" s="110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</row>
    <row r="18" spans="1:256" ht="14.25">
      <c r="A18" s="105">
        <v>6</v>
      </c>
      <c r="B18" s="106"/>
      <c r="C18" s="107"/>
      <c r="D18" s="108"/>
      <c r="E18" s="109"/>
      <c r="F18" s="110"/>
    </row>
    <row r="19" spans="1:256" ht="14.25">
      <c r="A19" s="105">
        <v>7</v>
      </c>
      <c r="B19" s="106"/>
      <c r="C19" s="107"/>
      <c r="D19" s="108"/>
      <c r="E19" s="109"/>
      <c r="F19" s="110"/>
    </row>
    <row r="20" spans="1:256" ht="14.25">
      <c r="A20" s="105">
        <v>8</v>
      </c>
      <c r="B20" s="106"/>
      <c r="C20" s="107"/>
      <c r="D20" s="108"/>
      <c r="E20" s="109"/>
      <c r="F20" s="110"/>
    </row>
    <row r="21" spans="1:256" ht="14.25">
      <c r="A21" s="105">
        <v>9</v>
      </c>
      <c r="B21" s="106"/>
      <c r="C21" s="107"/>
      <c r="D21" s="108"/>
      <c r="E21" s="109"/>
      <c r="F21" s="110"/>
    </row>
    <row r="22" spans="1:256" ht="14.25">
      <c r="A22" s="105">
        <v>10</v>
      </c>
      <c r="B22" s="106"/>
      <c r="C22" s="107"/>
      <c r="D22" s="108"/>
      <c r="E22" s="109"/>
      <c r="F22" s="110"/>
    </row>
    <row r="23" spans="1:256" ht="14.25">
      <c r="A23" s="105">
        <v>11</v>
      </c>
      <c r="B23" s="106"/>
      <c r="C23" s="107"/>
      <c r="D23" s="108"/>
      <c r="E23" s="109"/>
      <c r="F23" s="110"/>
    </row>
    <row r="24" spans="1:256" ht="14.25">
      <c r="A24" s="105">
        <v>12</v>
      </c>
      <c r="B24" s="106"/>
      <c r="C24" s="107"/>
      <c r="D24" s="108"/>
      <c r="E24" s="109"/>
      <c r="F24" s="110"/>
    </row>
    <row r="25" spans="1:256" ht="14.25">
      <c r="A25" s="105">
        <v>13</v>
      </c>
      <c r="B25" s="106"/>
      <c r="C25" s="107"/>
      <c r="D25" s="108"/>
      <c r="E25" s="109"/>
      <c r="F25" s="110"/>
    </row>
    <row r="26" spans="1:256" ht="14.25">
      <c r="A26" s="105">
        <v>14</v>
      </c>
      <c r="B26" s="106"/>
      <c r="C26" s="107"/>
      <c r="D26" s="111"/>
      <c r="E26" s="109"/>
      <c r="F26" s="110"/>
    </row>
    <row r="27" spans="1:256" ht="14.25">
      <c r="A27" s="105">
        <v>15</v>
      </c>
      <c r="B27" s="106"/>
      <c r="C27" s="107"/>
      <c r="D27" s="108"/>
      <c r="E27" s="109"/>
      <c r="F27" s="110"/>
    </row>
    <row r="28" spans="1:256" ht="14.25">
      <c r="A28" s="105">
        <v>16</v>
      </c>
      <c r="B28" s="106"/>
      <c r="C28" s="107"/>
      <c r="D28" s="108"/>
      <c r="E28" s="109"/>
      <c r="F28" s="110"/>
    </row>
    <row r="29" spans="1:256" ht="14.25">
      <c r="A29" s="105">
        <v>17</v>
      </c>
      <c r="B29" s="106"/>
      <c r="C29" s="107"/>
      <c r="D29" s="111"/>
      <c r="E29" s="109"/>
      <c r="F29" s="110"/>
    </row>
    <row r="30" spans="1:256" ht="14.25">
      <c r="A30" s="105">
        <v>18</v>
      </c>
      <c r="B30" s="106"/>
      <c r="C30" s="107"/>
      <c r="D30" s="111"/>
      <c r="E30" s="109"/>
      <c r="F30" s="110"/>
    </row>
    <row r="31" spans="1:256" ht="14.25">
      <c r="A31" s="105">
        <v>19</v>
      </c>
      <c r="B31" s="106"/>
      <c r="C31" s="107"/>
      <c r="D31" s="111"/>
      <c r="E31" s="109"/>
      <c r="F31" s="110"/>
    </row>
    <row r="32" spans="1:256" ht="14.25">
      <c r="A32" s="105">
        <v>20</v>
      </c>
      <c r="B32" s="106"/>
      <c r="C32" s="107"/>
      <c r="D32" s="111"/>
      <c r="E32" s="109"/>
      <c r="F32" s="110"/>
    </row>
    <row r="33" spans="1:6" ht="14.25">
      <c r="A33" s="105">
        <v>21</v>
      </c>
      <c r="B33" s="106"/>
      <c r="C33" s="107"/>
      <c r="D33" s="108"/>
      <c r="E33" s="109"/>
      <c r="F33" s="110"/>
    </row>
    <row r="34" spans="1:6" ht="14.25">
      <c r="A34" s="105">
        <v>22</v>
      </c>
      <c r="B34" s="106"/>
      <c r="C34" s="107"/>
      <c r="D34" s="108"/>
      <c r="E34" s="109"/>
      <c r="F34" s="110"/>
    </row>
    <row r="35" spans="1:6" ht="14.25">
      <c r="A35" s="105">
        <v>23</v>
      </c>
      <c r="B35" s="106"/>
      <c r="C35" s="107"/>
      <c r="D35" s="108"/>
      <c r="E35" s="109"/>
      <c r="F35" s="110"/>
    </row>
    <row r="36" spans="1:6" ht="14.25">
      <c r="A36" s="105">
        <v>24</v>
      </c>
      <c r="B36" s="106"/>
      <c r="C36" s="107"/>
      <c r="D36" s="111"/>
      <c r="E36" s="109"/>
      <c r="F36" s="110"/>
    </row>
    <row r="37" spans="1:6" ht="14.25">
      <c r="A37" s="105">
        <v>25</v>
      </c>
      <c r="B37" s="106"/>
      <c r="C37" s="107"/>
      <c r="D37" s="108"/>
      <c r="E37" s="109"/>
      <c r="F37" s="110"/>
    </row>
    <row r="38" spans="1:6" ht="14.25">
      <c r="A38" s="105">
        <v>26</v>
      </c>
      <c r="B38" s="106"/>
      <c r="C38" s="107"/>
      <c r="D38" s="111"/>
      <c r="E38" s="109"/>
      <c r="F38" s="110"/>
    </row>
    <row r="39" spans="1:6" ht="14.25">
      <c r="A39" s="105">
        <v>27</v>
      </c>
      <c r="B39" s="106"/>
      <c r="C39" s="107"/>
      <c r="D39" s="108"/>
      <c r="E39" s="109"/>
      <c r="F39" s="110"/>
    </row>
    <row r="40" spans="1:6" ht="14.25">
      <c r="A40" s="105">
        <v>28</v>
      </c>
      <c r="B40" s="106"/>
      <c r="C40" s="107"/>
      <c r="D40" s="108"/>
      <c r="E40" s="109"/>
      <c r="F40" s="110"/>
    </row>
    <row r="41" spans="1:6" ht="14.25">
      <c r="A41" s="105">
        <v>29</v>
      </c>
      <c r="B41" s="106"/>
      <c r="C41" s="107"/>
      <c r="D41" s="108"/>
      <c r="E41" s="109"/>
      <c r="F41" s="110"/>
    </row>
    <row r="42" spans="1:6" ht="14.25">
      <c r="A42" s="105">
        <v>30</v>
      </c>
      <c r="B42" s="106"/>
      <c r="C42" s="107"/>
      <c r="D42" s="108"/>
      <c r="E42" s="109"/>
      <c r="F42" s="110"/>
    </row>
    <row r="43" spans="1:6" ht="14.25">
      <c r="A43" s="105">
        <v>31</v>
      </c>
      <c r="B43" s="106"/>
      <c r="C43" s="107"/>
      <c r="D43" s="108"/>
      <c r="E43" s="109"/>
      <c r="F43" s="110"/>
    </row>
    <row r="44" spans="1:6" ht="14.25">
      <c r="A44" s="105">
        <v>32</v>
      </c>
      <c r="B44" s="106"/>
      <c r="C44" s="107"/>
      <c r="D44" s="111"/>
      <c r="E44" s="109"/>
      <c r="F44" s="110"/>
    </row>
    <row r="45" spans="1:6" ht="14.25">
      <c r="A45" s="105">
        <v>33</v>
      </c>
      <c r="B45" s="106"/>
      <c r="C45" s="107"/>
      <c r="D45" s="111"/>
      <c r="E45" s="109"/>
      <c r="F45" s="110"/>
    </row>
    <row r="46" spans="1:6" ht="14.25">
      <c r="A46" s="105">
        <v>34</v>
      </c>
      <c r="B46" s="106"/>
      <c r="C46" s="107"/>
      <c r="D46" s="111"/>
      <c r="E46" s="109"/>
      <c r="F46" s="110"/>
    </row>
    <row r="47" spans="1:6" ht="14.25">
      <c r="A47" s="105">
        <v>35</v>
      </c>
      <c r="B47" s="106"/>
      <c r="C47" s="107"/>
      <c r="D47" s="111"/>
      <c r="E47" s="109"/>
      <c r="F47" s="110"/>
    </row>
    <row r="48" spans="1:6" ht="14.25">
      <c r="A48" s="105">
        <v>36</v>
      </c>
      <c r="B48" s="106"/>
      <c r="C48" s="107"/>
      <c r="D48" s="108"/>
      <c r="E48" s="109"/>
      <c r="F48" s="110"/>
    </row>
    <row r="49" spans="1:6" ht="14.25">
      <c r="A49" s="105">
        <v>37</v>
      </c>
      <c r="B49" s="106"/>
      <c r="C49" s="107"/>
      <c r="D49" s="111"/>
      <c r="E49" s="109"/>
      <c r="F49" s="110"/>
    </row>
    <row r="50" spans="1:6" ht="14.25">
      <c r="A50" s="105">
        <v>38</v>
      </c>
      <c r="B50" s="106"/>
      <c r="C50" s="107"/>
      <c r="D50" s="111"/>
      <c r="E50" s="109"/>
      <c r="F50" s="110"/>
    </row>
    <row r="51" spans="1:6" ht="14.25">
      <c r="A51" s="105">
        <v>39</v>
      </c>
      <c r="B51" s="106"/>
      <c r="C51" s="107"/>
      <c r="D51" s="108"/>
      <c r="E51" s="109"/>
      <c r="F51" s="110"/>
    </row>
    <row r="52" spans="1:6" ht="14.25">
      <c r="A52" s="105">
        <v>40</v>
      </c>
      <c r="B52" s="106"/>
      <c r="C52" s="107"/>
      <c r="D52" s="108"/>
      <c r="E52" s="109"/>
      <c r="F52" s="110"/>
    </row>
    <row r="53" spans="1:6" ht="14.25">
      <c r="A53" s="105">
        <v>41</v>
      </c>
      <c r="B53" s="106"/>
      <c r="C53" s="107"/>
      <c r="D53" s="108"/>
      <c r="E53" s="109"/>
      <c r="F53" s="110"/>
    </row>
    <row r="54" spans="1:6" ht="14.25">
      <c r="A54" s="105">
        <v>42</v>
      </c>
      <c r="B54" s="106"/>
      <c r="C54" s="107"/>
      <c r="D54" s="108"/>
      <c r="E54" s="109"/>
      <c r="F54" s="110"/>
    </row>
    <row r="55" spans="1:6" ht="14.25">
      <c r="A55" s="105">
        <v>43</v>
      </c>
      <c r="B55" s="106"/>
      <c r="C55" s="107"/>
      <c r="D55" s="108"/>
      <c r="E55" s="109"/>
      <c r="F55" s="110"/>
    </row>
    <row r="56" spans="1:6" ht="14.25">
      <c r="A56" s="105">
        <v>44</v>
      </c>
      <c r="B56" s="106"/>
      <c r="C56" s="107"/>
      <c r="D56" s="111"/>
      <c r="E56" s="109"/>
      <c r="F56" s="110"/>
    </row>
    <row r="57" spans="1:6" ht="14.25">
      <c r="A57" s="105">
        <v>45</v>
      </c>
      <c r="B57" s="106"/>
      <c r="C57" s="107"/>
      <c r="D57" s="111"/>
      <c r="E57" s="109"/>
      <c r="F57" s="110"/>
    </row>
    <row r="58" spans="1:6" ht="14.25">
      <c r="A58" s="105">
        <v>46</v>
      </c>
      <c r="B58" s="106"/>
      <c r="C58" s="107"/>
      <c r="D58" s="111"/>
      <c r="E58" s="109"/>
      <c r="F58" s="110"/>
    </row>
    <row r="59" spans="1:6" ht="14.25">
      <c r="A59" s="105">
        <v>47</v>
      </c>
      <c r="B59" s="106"/>
      <c r="C59" s="107"/>
      <c r="D59" s="111"/>
      <c r="E59" s="109"/>
      <c r="F59" s="110"/>
    </row>
    <row r="60" spans="1:6" ht="14.25">
      <c r="A60" s="105">
        <v>48</v>
      </c>
      <c r="B60" s="106"/>
      <c r="C60" s="107"/>
      <c r="D60" s="108"/>
      <c r="E60" s="109"/>
      <c r="F60" s="110"/>
    </row>
    <row r="61" spans="1:6" ht="14.25">
      <c r="A61" s="105">
        <v>49</v>
      </c>
      <c r="B61" s="106"/>
      <c r="C61" s="107"/>
      <c r="D61" s="111"/>
      <c r="E61" s="109"/>
      <c r="F61" s="110"/>
    </row>
    <row r="62" spans="1:6" ht="14.25">
      <c r="A62" s="105">
        <v>50</v>
      </c>
      <c r="B62" s="106"/>
      <c r="C62" s="107"/>
      <c r="D62" s="111"/>
      <c r="E62" s="109"/>
      <c r="F62" s="110"/>
    </row>
    <row r="63" spans="1:6" ht="14.25">
      <c r="A63" s="105">
        <v>51</v>
      </c>
      <c r="B63" s="106"/>
      <c r="C63" s="107"/>
      <c r="D63" s="111"/>
      <c r="E63" s="109"/>
      <c r="F63" s="110"/>
    </row>
    <row r="64" spans="1:6" ht="14.25">
      <c r="A64" s="105">
        <v>52</v>
      </c>
      <c r="B64" s="106"/>
      <c r="C64" s="107"/>
      <c r="D64" s="111"/>
      <c r="E64" s="109"/>
      <c r="F64" s="110"/>
    </row>
    <row r="65" spans="1:6" ht="14.25">
      <c r="A65" s="105">
        <v>53</v>
      </c>
      <c r="B65" s="106"/>
      <c r="C65" s="107"/>
      <c r="D65" s="111"/>
      <c r="E65" s="109"/>
      <c r="F65" s="110"/>
    </row>
    <row r="66" spans="1:6" ht="14.25">
      <c r="A66" s="105">
        <v>54</v>
      </c>
      <c r="B66" s="106"/>
      <c r="C66" s="107"/>
      <c r="D66" s="111"/>
      <c r="E66" s="109"/>
      <c r="F66" s="110"/>
    </row>
    <row r="67" spans="1:6" ht="14.25">
      <c r="A67" s="105">
        <v>55</v>
      </c>
      <c r="B67" s="106"/>
      <c r="C67" s="107"/>
      <c r="D67" s="111"/>
      <c r="E67" s="109"/>
      <c r="F67" s="110"/>
    </row>
    <row r="68" spans="1:6" ht="14.25">
      <c r="A68" s="114">
        <v>56</v>
      </c>
      <c r="B68" s="106"/>
      <c r="C68" s="115"/>
      <c r="D68" s="111"/>
      <c r="E68" s="109"/>
      <c r="F68" s="116"/>
    </row>
    <row r="69" spans="1:6" ht="14.25">
      <c r="A69" s="114">
        <v>57</v>
      </c>
      <c r="B69" s="106"/>
      <c r="C69" s="115"/>
      <c r="D69" s="111"/>
      <c r="E69" s="109"/>
      <c r="F69" s="116"/>
    </row>
    <row r="70" spans="1:6" ht="14.25">
      <c r="A70" s="114">
        <v>58</v>
      </c>
      <c r="B70" s="106"/>
      <c r="C70" s="115"/>
      <c r="D70" s="108"/>
      <c r="E70" s="109"/>
      <c r="F70" s="116"/>
    </row>
    <row r="71" spans="1:6" ht="14.25">
      <c r="A71" s="114"/>
      <c r="B71" s="106"/>
      <c r="C71" s="115"/>
      <c r="D71" s="108"/>
      <c r="E71" s="109"/>
      <c r="F71" s="116"/>
    </row>
    <row r="72" spans="1:6" ht="14.25">
      <c r="A72" s="114"/>
      <c r="B72" s="106"/>
      <c r="C72" s="115"/>
      <c r="D72" s="108"/>
      <c r="E72" s="109"/>
      <c r="F72" s="116"/>
    </row>
    <row r="73" spans="1:6" ht="15.75">
      <c r="A73" s="105"/>
      <c r="B73" s="117" t="s">
        <v>117</v>
      </c>
      <c r="C73" s="107"/>
      <c r="D73" s="118"/>
      <c r="E73" s="109"/>
      <c r="F73" s="119">
        <f>SUM(F13:F72)</f>
        <v>0</v>
      </c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B9" sqref="B9:D9"/>
    </sheetView>
  </sheetViews>
  <sheetFormatPr defaultColWidth="10.42578125" defaultRowHeight="12.75"/>
  <cols>
    <col min="1" max="1" width="9.42578125" style="123" customWidth="1"/>
    <col min="2" max="2" width="17.28515625" style="123" customWidth="1"/>
    <col min="3" max="3" width="14.7109375" style="123" customWidth="1"/>
    <col min="4" max="4" width="24.7109375" style="123" customWidth="1"/>
    <col min="5" max="5" width="44.7109375" style="123" bestFit="1" customWidth="1"/>
    <col min="6" max="6" width="15" style="123" customWidth="1"/>
    <col min="7" max="16384" width="10.42578125" style="123"/>
  </cols>
  <sheetData>
    <row r="1" spans="1:256">
      <c r="A1" s="120" t="s">
        <v>111</v>
      </c>
      <c r="B1" s="121"/>
      <c r="C1" s="122"/>
      <c r="D1" s="122"/>
      <c r="E1" s="121"/>
      <c r="F1" s="121"/>
    </row>
    <row r="2" spans="1:256" ht="14.25">
      <c r="A2" s="124"/>
      <c r="B2" s="121"/>
      <c r="C2" s="121"/>
      <c r="D2" s="121"/>
      <c r="E2" s="121"/>
      <c r="F2" s="121"/>
    </row>
    <row r="3" spans="1:256">
      <c r="A3" s="120" t="s">
        <v>112</v>
      </c>
      <c r="B3" s="122"/>
      <c r="C3" s="121"/>
      <c r="D3" s="122"/>
      <c r="E3" s="121"/>
      <c r="F3" s="121"/>
    </row>
    <row r="4" spans="1:256">
      <c r="A4" s="120" t="s">
        <v>118</v>
      </c>
      <c r="B4" s="122"/>
      <c r="C4" s="121"/>
      <c r="D4" s="122"/>
      <c r="E4" s="121"/>
      <c r="F4" s="122"/>
    </row>
    <row r="5" spans="1:256">
      <c r="A5" s="120"/>
      <c r="B5" s="122"/>
      <c r="C5" s="121"/>
      <c r="D5" s="122"/>
      <c r="E5" s="121"/>
      <c r="F5" s="122"/>
    </row>
    <row r="6" spans="1:256">
      <c r="A6" s="120"/>
      <c r="B6" s="122"/>
      <c r="C6" s="78" t="s">
        <v>42</v>
      </c>
      <c r="D6" s="79"/>
      <c r="E6" s="121"/>
      <c r="F6" s="122"/>
    </row>
    <row r="7" spans="1:256">
      <c r="A7" s="121"/>
      <c r="B7" s="121"/>
      <c r="C7" s="121"/>
      <c r="D7" s="121"/>
      <c r="E7" s="121"/>
      <c r="F7" s="121"/>
    </row>
    <row r="8" spans="1:256" ht="51">
      <c r="A8" s="125" t="s">
        <v>7</v>
      </c>
      <c r="B8" s="125" t="s">
        <v>8</v>
      </c>
      <c r="C8" s="126" t="s">
        <v>9</v>
      </c>
      <c r="D8" s="125" t="s">
        <v>114</v>
      </c>
      <c r="E8" s="125" t="s">
        <v>115</v>
      </c>
      <c r="F8" s="127" t="s">
        <v>116</v>
      </c>
    </row>
    <row r="9" spans="1:256" ht="14.25">
      <c r="A9" s="128">
        <v>1</v>
      </c>
      <c r="B9" s="129"/>
      <c r="C9" s="130"/>
      <c r="D9" s="130"/>
      <c r="E9" s="131"/>
      <c r="F9" s="132"/>
    </row>
    <row r="10" spans="1:256" ht="14.25">
      <c r="A10" s="128">
        <v>2</v>
      </c>
      <c r="B10" s="129"/>
      <c r="C10" s="130"/>
      <c r="D10" s="130"/>
      <c r="E10" s="131"/>
      <c r="F10" s="132"/>
    </row>
    <row r="11" spans="1:256" ht="14.25">
      <c r="A11" s="128">
        <v>3</v>
      </c>
      <c r="B11" s="129"/>
      <c r="C11" s="130"/>
      <c r="D11" s="130"/>
      <c r="E11" s="133"/>
      <c r="F11" s="132"/>
    </row>
    <row r="12" spans="1:256" ht="14.25">
      <c r="A12" s="128">
        <v>4</v>
      </c>
      <c r="B12" s="129"/>
      <c r="C12" s="130"/>
      <c r="D12" s="130"/>
      <c r="E12" s="133"/>
      <c r="F12" s="132"/>
    </row>
    <row r="13" spans="1:256" ht="14.25">
      <c r="A13" s="128">
        <v>5</v>
      </c>
      <c r="B13" s="129"/>
      <c r="C13" s="130"/>
      <c r="D13" s="130"/>
      <c r="E13" s="133"/>
      <c r="F13" s="132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spans="1:256" ht="14.25">
      <c r="A14" s="128">
        <v>6</v>
      </c>
      <c r="B14" s="129"/>
      <c r="C14" s="130"/>
      <c r="D14" s="130"/>
      <c r="E14" s="133"/>
      <c r="F14" s="132"/>
    </row>
    <row r="15" spans="1:256" ht="14.25">
      <c r="A15" s="128">
        <v>7</v>
      </c>
      <c r="B15" s="129"/>
      <c r="C15" s="130"/>
      <c r="D15" s="130"/>
      <c r="E15" s="133"/>
      <c r="F15" s="132"/>
    </row>
    <row r="16" spans="1:256" ht="14.25">
      <c r="A16" s="128">
        <v>8</v>
      </c>
      <c r="B16" s="129"/>
      <c r="C16" s="130"/>
      <c r="D16" s="130"/>
      <c r="E16" s="133"/>
      <c r="F16" s="132"/>
    </row>
    <row r="17" spans="1:6" ht="14.25">
      <c r="A17" s="128">
        <v>9</v>
      </c>
      <c r="B17" s="129"/>
      <c r="C17" s="130"/>
      <c r="D17" s="130"/>
      <c r="E17" s="133"/>
      <c r="F17" s="132"/>
    </row>
    <row r="18" spans="1:6" ht="14.25">
      <c r="A18" s="128">
        <v>10</v>
      </c>
      <c r="B18" s="129"/>
      <c r="C18" s="130"/>
      <c r="D18" s="130"/>
      <c r="E18" s="133"/>
      <c r="F18" s="132"/>
    </row>
    <row r="19" spans="1:6" ht="14.25">
      <c r="A19" s="128">
        <v>11</v>
      </c>
      <c r="B19" s="129"/>
      <c r="C19" s="130"/>
      <c r="D19" s="130"/>
      <c r="E19" s="133"/>
      <c r="F19" s="132"/>
    </row>
    <row r="20" spans="1:6" ht="14.25">
      <c r="A20" s="128">
        <v>12</v>
      </c>
      <c r="B20" s="129"/>
      <c r="C20" s="130"/>
      <c r="D20" s="130"/>
      <c r="E20" s="133"/>
      <c r="F20" s="132"/>
    </row>
    <row r="21" spans="1:6" ht="14.25">
      <c r="A21" s="128">
        <v>13</v>
      </c>
      <c r="B21" s="129"/>
      <c r="C21" s="130"/>
      <c r="D21" s="130"/>
      <c r="E21" s="133"/>
      <c r="F21" s="132"/>
    </row>
    <row r="22" spans="1:6" ht="14.25">
      <c r="A22" s="128">
        <v>14</v>
      </c>
      <c r="B22" s="129"/>
      <c r="C22" s="130"/>
      <c r="D22" s="130"/>
      <c r="E22" s="133"/>
      <c r="F22" s="132"/>
    </row>
    <row r="23" spans="1:6" ht="14.25">
      <c r="A23" s="128">
        <v>15</v>
      </c>
      <c r="B23" s="129"/>
      <c r="C23" s="130"/>
      <c r="D23" s="130"/>
      <c r="E23" s="133"/>
      <c r="F23" s="132"/>
    </row>
    <row r="24" spans="1:6" ht="15">
      <c r="A24" s="134" t="s">
        <v>117</v>
      </c>
      <c r="B24" s="135"/>
      <c r="C24" s="135"/>
      <c r="D24" s="135"/>
      <c r="E24" s="135"/>
      <c r="F24" s="136"/>
    </row>
  </sheetData>
  <sheetProtection selectLockedCells="1" selectUnlockedCells="1"/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9" sqref="B9:D9"/>
    </sheetView>
  </sheetViews>
  <sheetFormatPr defaultColWidth="10.42578125" defaultRowHeight="12.75"/>
  <cols>
    <col min="1" max="1" width="15.140625" style="123" customWidth="1"/>
    <col min="2" max="2" width="17.28515625" style="123" customWidth="1"/>
    <col min="3" max="3" width="57.7109375" style="123" customWidth="1"/>
    <col min="4" max="4" width="19.140625" style="123" customWidth="1"/>
    <col min="5" max="5" width="20.85546875" style="123" customWidth="1"/>
    <col min="6" max="16384" width="10.42578125" style="123"/>
  </cols>
  <sheetData>
    <row r="1" spans="1:5" ht="15.75">
      <c r="A1" s="71" t="s">
        <v>102</v>
      </c>
      <c r="B1" s="71"/>
      <c r="C1" s="71"/>
      <c r="D1" s="71"/>
      <c r="E1" s="72"/>
    </row>
    <row r="2" spans="1:5" ht="15">
      <c r="A2" s="72"/>
      <c r="B2" s="72"/>
      <c r="C2" s="72"/>
      <c r="D2" s="72"/>
      <c r="E2" s="72"/>
    </row>
    <row r="3" spans="1:5" ht="15">
      <c r="A3" s="72"/>
      <c r="B3" s="72"/>
      <c r="C3" s="72"/>
      <c r="D3" s="72"/>
      <c r="E3" s="72"/>
    </row>
    <row r="4" spans="1:5" ht="15">
      <c r="A4" s="72"/>
      <c r="B4" s="72"/>
      <c r="C4" s="72"/>
      <c r="D4" s="72"/>
      <c r="E4" s="72"/>
    </row>
    <row r="5" spans="1:5" ht="15">
      <c r="A5" s="72"/>
      <c r="B5" s="72"/>
      <c r="C5" s="72"/>
      <c r="D5" s="72"/>
      <c r="E5" s="72"/>
    </row>
    <row r="6" spans="1:5" ht="15">
      <c r="A6" s="72"/>
      <c r="B6" s="72"/>
      <c r="C6" s="72"/>
      <c r="D6" s="72"/>
      <c r="E6" s="72"/>
    </row>
    <row r="7" spans="1:5" ht="15.75">
      <c r="A7" s="137" t="s">
        <v>119</v>
      </c>
      <c r="B7" s="137"/>
      <c r="C7" s="137"/>
      <c r="D7" s="72"/>
      <c r="E7" s="72"/>
    </row>
    <row r="8" spans="1:5" ht="15.75">
      <c r="A8" s="138" t="s">
        <v>120</v>
      </c>
      <c r="B8" s="139"/>
      <c r="C8" s="139"/>
      <c r="D8" s="72"/>
      <c r="E8" s="72"/>
    </row>
    <row r="9" spans="1:5" ht="15.75">
      <c r="A9" s="139"/>
      <c r="B9" s="191"/>
      <c r="C9" s="191"/>
      <c r="D9" s="191"/>
      <c r="E9" s="72"/>
    </row>
    <row r="10" spans="1:5" ht="15.75">
      <c r="A10" s="139"/>
      <c r="B10" s="78" t="s">
        <v>42</v>
      </c>
      <c r="C10" s="79"/>
      <c r="D10" s="139"/>
      <c r="E10" s="72"/>
    </row>
    <row r="11" spans="1:5" ht="15.75" thickBot="1">
      <c r="A11" s="72"/>
      <c r="B11" s="72"/>
      <c r="C11" s="72"/>
      <c r="D11" s="72"/>
      <c r="E11" s="72"/>
    </row>
    <row r="12" spans="1:5" ht="31.5">
      <c r="A12" s="140" t="s">
        <v>105</v>
      </c>
      <c r="B12" s="141" t="s">
        <v>106</v>
      </c>
      <c r="C12" s="141" t="s">
        <v>107</v>
      </c>
      <c r="D12" s="142" t="s">
        <v>108</v>
      </c>
      <c r="E12" s="143" t="s">
        <v>121</v>
      </c>
    </row>
    <row r="13" spans="1:5" ht="15">
      <c r="A13" s="144"/>
      <c r="B13" s="145"/>
      <c r="C13" s="87"/>
      <c r="D13" s="146"/>
      <c r="E13" s="147"/>
    </row>
    <row r="14" spans="1:5" ht="15">
      <c r="A14" s="148"/>
      <c r="B14" s="149"/>
      <c r="C14" s="150"/>
      <c r="D14" s="146"/>
      <c r="E14" s="151"/>
    </row>
    <row r="15" spans="1:5" ht="15.75" thickBot="1">
      <c r="A15" s="152" t="s">
        <v>110</v>
      </c>
      <c r="B15" s="153"/>
      <c r="C15" s="153"/>
      <c r="D15" s="153"/>
      <c r="E15" s="154">
        <f>SUM(E13:E14)</f>
        <v>0</v>
      </c>
    </row>
  </sheetData>
  <sheetProtection selectLockedCells="1" selectUnlockedCells="1"/>
  <mergeCells count="1">
    <mergeCell ref="B9:D9"/>
  </mergeCells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9" sqref="B9:D9"/>
    </sheetView>
  </sheetViews>
  <sheetFormatPr defaultColWidth="10.42578125" defaultRowHeight="12.75"/>
  <cols>
    <col min="1" max="1" width="12.42578125" style="123" customWidth="1"/>
    <col min="2" max="2" width="17.28515625" style="123" customWidth="1"/>
    <col min="3" max="3" width="52" style="123" customWidth="1"/>
    <col min="4" max="4" width="27.85546875" style="123" customWidth="1"/>
    <col min="5" max="5" width="16.42578125" style="123" customWidth="1"/>
    <col min="6" max="16384" width="10.42578125" style="123"/>
  </cols>
  <sheetData>
    <row r="1" spans="1:5" ht="15.75">
      <c r="A1" s="71" t="s">
        <v>102</v>
      </c>
      <c r="B1" s="71"/>
      <c r="C1" s="71"/>
      <c r="D1" s="71"/>
      <c r="E1" s="72"/>
    </row>
    <row r="2" spans="1:5" ht="15">
      <c r="A2" s="72"/>
      <c r="B2" s="72"/>
      <c r="C2" s="72"/>
      <c r="D2" s="72"/>
      <c r="E2" s="72"/>
    </row>
    <row r="3" spans="1:5" ht="15">
      <c r="A3" s="72"/>
      <c r="B3" s="72"/>
      <c r="C3" s="72"/>
      <c r="D3" s="72"/>
      <c r="E3" s="72"/>
    </row>
    <row r="4" spans="1:5" ht="15">
      <c r="A4" s="72"/>
      <c r="B4" s="72"/>
      <c r="C4" s="72"/>
      <c r="D4" s="72"/>
      <c r="E4" s="72"/>
    </row>
    <row r="5" spans="1:5" ht="15">
      <c r="A5" s="72"/>
      <c r="B5" s="72"/>
      <c r="C5" s="72"/>
      <c r="D5" s="72"/>
      <c r="E5" s="72"/>
    </row>
    <row r="6" spans="1:5" ht="15">
      <c r="A6" s="72"/>
      <c r="B6" s="72"/>
      <c r="C6" s="72"/>
      <c r="D6" s="72"/>
      <c r="E6" s="72"/>
    </row>
    <row r="7" spans="1:5" ht="15.75">
      <c r="A7" s="137" t="s">
        <v>119</v>
      </c>
      <c r="B7" s="137"/>
      <c r="C7" s="137"/>
      <c r="D7" s="72"/>
      <c r="E7" s="72"/>
    </row>
    <row r="8" spans="1:5" ht="15.75">
      <c r="A8" s="138" t="s">
        <v>122</v>
      </c>
      <c r="B8" s="139"/>
      <c r="C8" s="139"/>
      <c r="D8" s="72"/>
      <c r="E8" s="72"/>
    </row>
    <row r="9" spans="1:5" ht="15.75">
      <c r="A9" s="139"/>
      <c r="B9" s="191"/>
      <c r="C9" s="191"/>
      <c r="D9" s="191"/>
      <c r="E9" s="72"/>
    </row>
    <row r="10" spans="1:5" ht="15.75">
      <c r="A10" s="139"/>
      <c r="B10" s="78" t="s">
        <v>42</v>
      </c>
      <c r="C10" s="79"/>
      <c r="D10" s="139"/>
      <c r="E10" s="72"/>
    </row>
    <row r="11" spans="1:5" ht="15.75" thickBot="1">
      <c r="A11" s="72"/>
      <c r="B11" s="72"/>
      <c r="C11" s="72"/>
      <c r="D11" s="72"/>
      <c r="E11" s="72"/>
    </row>
    <row r="12" spans="1:5" ht="15.75">
      <c r="A12" s="140" t="s">
        <v>105</v>
      </c>
      <c r="B12" s="141" t="s">
        <v>106</v>
      </c>
      <c r="C12" s="141" t="s">
        <v>107</v>
      </c>
      <c r="D12" s="141" t="s">
        <v>108</v>
      </c>
      <c r="E12" s="143" t="s">
        <v>121</v>
      </c>
    </row>
    <row r="13" spans="1:5" ht="15">
      <c r="A13" s="144"/>
      <c r="B13" s="145"/>
      <c r="C13" s="87"/>
      <c r="D13" s="146"/>
      <c r="E13" s="147"/>
    </row>
    <row r="14" spans="1:5" ht="15">
      <c r="A14" s="148"/>
      <c r="B14" s="149"/>
      <c r="C14" s="87"/>
      <c r="D14" s="146"/>
      <c r="E14" s="151"/>
    </row>
    <row r="15" spans="1:5" ht="15.75" thickBot="1">
      <c r="A15" s="155" t="s">
        <v>110</v>
      </c>
      <c r="B15" s="153"/>
      <c r="C15" s="153"/>
      <c r="D15" s="153"/>
      <c r="E15" s="154">
        <f>SUM(E13:E14)</f>
        <v>0</v>
      </c>
    </row>
  </sheetData>
  <sheetProtection selectLockedCells="1" selectUnlockedCells="1"/>
  <mergeCells count="1">
    <mergeCell ref="B9:D9"/>
  </mergeCells>
  <phoneticPr fontId="8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pers-mai 16</vt:lpstr>
      <vt:lpstr>pers-aleg.locale-mai.16</vt:lpstr>
      <vt:lpstr>mat-mai 2016</vt:lpstr>
      <vt:lpstr>mat.-aleg.locale-mai.16</vt:lpstr>
      <vt:lpstr>proiecte</vt:lpstr>
      <vt:lpstr>juridice</vt:lpstr>
      <vt:lpstr>despagubiri</vt:lpstr>
      <vt:lpstr>FRDS proiecte 56.35</vt:lpstr>
      <vt:lpstr>FRDS proiecte 56.37</vt:lpstr>
      <vt:lpstr>'mat-mai 2016'!Print_Area</vt:lpstr>
      <vt:lpstr>'pers-mai 16'!Print_Area</vt:lpstr>
    </vt:vector>
  </TitlesOfParts>
  <Company>INSTITUTIA PREFECTULUI - JUDETUL NEAMT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ORASANU CARMEN</dc:creator>
  <cp:lastModifiedBy>user</cp:lastModifiedBy>
  <cp:lastPrinted>2016-09-13T12:36:48Z</cp:lastPrinted>
  <dcterms:created xsi:type="dcterms:W3CDTF">2016-03-17T07:56:16Z</dcterms:created>
  <dcterms:modified xsi:type="dcterms:W3CDTF">2018-01-08T13:47:41Z</dcterms:modified>
</cp:coreProperties>
</file>