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personal" sheetId="1" r:id="rId1"/>
    <sheet name="materiale" sheetId="2" r:id="rId2"/>
    <sheet name="proiecte" sheetId="5" r:id="rId3"/>
    <sheet name="juridice" sheetId="7" r:id="rId4"/>
    <sheet name="despagubiri" sheetId="8" r:id="rId5"/>
    <sheet name="FRDS proiecte 56.35" sheetId="9" r:id="rId6"/>
    <sheet name="FRDS proiecte 56.37" sheetId="11" r:id="rId7"/>
  </sheets>
  <definedNames>
    <definedName name="_xlnm.Print_Area" localSheetId="0">personal!$C$1:$G$60</definedName>
  </definedNames>
  <calcPr calcId="125725"/>
</workbook>
</file>

<file path=xl/calcChain.xml><?xml version="1.0" encoding="utf-8"?>
<calcChain xmlns="http://schemas.openxmlformats.org/spreadsheetml/2006/main">
  <c r="F30" i="2"/>
  <c r="F40" i="1"/>
  <c r="F24"/>
  <c r="F73" i="7"/>
  <c r="E13" i="5"/>
  <c r="E15" i="9"/>
  <c r="E15" i="11"/>
  <c r="F60" i="1"/>
  <c r="F56"/>
  <c r="F52"/>
  <c r="F48"/>
  <c r="F44"/>
  <c r="F36"/>
  <c r="F32"/>
  <c r="F28"/>
  <c r="F20"/>
  <c r="F12"/>
</calcChain>
</file>

<file path=xl/sharedStrings.xml><?xml version="1.0" encoding="utf-8"?>
<sst xmlns="http://schemas.openxmlformats.org/spreadsheetml/2006/main" count="217" uniqueCount="115">
  <si>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</si>
  <si>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</si>
  <si>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</si>
  <si>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</si>
  <si>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</si>
  <si>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</si>
  <si>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</si>
  <si>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</si>
  <si>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</si>
  <si>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</si>
  <si>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</si>
  <si>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</si>
  <si>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</si>
  <si>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</si>
  <si>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</si>
  <si>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</si>
  <si>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</si>
  <si>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</si>
  <si>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</si>
  <si>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</si>
  <si>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</si>
  <si>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</si>
  <si>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</si>
  <si>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</si>
  <si>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</si>
  <si>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</si>
  <si>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</si>
  <si>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</si>
  <si>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</si>
  <si>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</si>
  <si>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</si>
  <si>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</si>
  <si>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</si>
  <si>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</si>
  <si>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</si>
  <si>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</si>
  <si>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</si>
  <si>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</si>
  <si>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</si>
  <si>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</si>
  <si>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</si>
  <si>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</si>
  <si>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</si>
  <si>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</si>
  <si>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</si>
  <si>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</si>
  <si>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</si>
  <si>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</si>
  <si>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</si>
  <si>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</si>
  <si>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</si>
  <si>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</si>
  <si>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</si>
  <si>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</si>
  <si>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</si>
  <si>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</si>
  <si>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</si>
  <si>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</si>
  <si>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</si>
  <si>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</si>
  <si>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</si>
  <si>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</si>
  <si>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</si>
  <si>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</si>
  <si>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</si>
  <si>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</si>
  <si>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</si>
  <si>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</si>
  <si>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</si>
  <si>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</si>
  <si>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</si>
  <si>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</si>
  <si>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</si>
  <si>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10.01.05</t>
  </si>
  <si>
    <t>Total 10.01.05</t>
  </si>
  <si>
    <t>Subtotal 10.01.05</t>
  </si>
  <si>
    <t>Subtotal 10.02.02</t>
  </si>
  <si>
    <t>10.02.02</t>
  </si>
  <si>
    <t>Total 10.02.02</t>
  </si>
  <si>
    <t>alimentare card, cec</t>
  </si>
  <si>
    <t>contributii concedii si indemnizatii</t>
  </si>
  <si>
    <t>OP</t>
  </si>
  <si>
    <t>UTILITATI</t>
  </si>
  <si>
    <t>KLAUS CLEAN</t>
  </si>
  <si>
    <t>CONSILIUL JUDETERAN NEAMT</t>
  </si>
  <si>
    <t>ORANGE ROMANIA</t>
  </si>
  <si>
    <t>SERVICII CF. CONTRACT</t>
  </si>
  <si>
    <t>TIMBRE CORESPONDENTA</t>
  </si>
  <si>
    <t>TELEFONIE</t>
  </si>
  <si>
    <t>OCTOMBRIE</t>
  </si>
  <si>
    <t>FORMATICA SRL</t>
  </si>
  <si>
    <t xml:space="preserve">METRO SERVICE </t>
  </si>
  <si>
    <t>FURNITURI</t>
  </si>
  <si>
    <t>ASIGURARI</t>
  </si>
  <si>
    <t>01.09.2016.-30.09.2016</t>
  </si>
  <si>
    <t>27.09.2017</t>
  </si>
  <si>
    <t>27.09.2016</t>
  </si>
  <si>
    <t>PERFECTIONARE</t>
  </si>
  <si>
    <t>HANA</t>
  </si>
  <si>
    <t>PROTOCOL SI REPREZENTARE</t>
  </si>
  <si>
    <t>TROLEIBUZUL</t>
  </si>
  <si>
    <t xml:space="preserve">SOBIS </t>
  </si>
  <si>
    <t>COMPANIA DE INFORMATICA</t>
  </si>
  <si>
    <t>FUNDATIA DE DEZVOLTARE SPERANTA</t>
  </si>
  <si>
    <t>GRUP SOFT</t>
  </si>
  <si>
    <t>SCALA IMPEX</t>
  </si>
  <si>
    <t xml:space="preserve">COMPANIA DE POSTA </t>
  </si>
  <si>
    <t>REGIA AUTONOMA MONITORUL OFICIAL</t>
  </si>
  <si>
    <t xml:space="preserve">SERVICII </t>
  </si>
  <si>
    <t>21.09.2016</t>
  </si>
  <si>
    <t>TRANSILVANIA BRROKER</t>
  </si>
  <si>
    <t>CEC</t>
  </si>
  <si>
    <t>CHELTUIELI MATERIALE</t>
  </si>
  <si>
    <t>22.09.2016</t>
  </si>
  <si>
    <t>DEPLASARI</t>
  </si>
</sst>
</file>

<file path=xl/styles.xml><?xml version="1.0" encoding="utf-8"?>
<styleSheet xmlns="http://schemas.openxmlformats.org/spreadsheetml/2006/main">
  <numFmts count="8">
    <numFmt numFmtId="164" formatCode="_-* #,##0.00\ _l_e_i_-;\-* #,##0.00\ _l_e_i_-;_-* \-??\ _l_e_i_-;_-@_-"/>
    <numFmt numFmtId="165" formatCode="d\ mmm\ yy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40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Liberation Sans1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9" fillId="21" borderId="0"/>
    <xf numFmtId="0" fontId="1" fillId="3" borderId="0" applyNumberFormat="0" applyBorder="0" applyAlignment="0" applyProtection="0"/>
    <xf numFmtId="0" fontId="19" fillId="22" borderId="0"/>
    <xf numFmtId="0" fontId="1" fillId="4" borderId="0" applyNumberFormat="0" applyBorder="0" applyAlignment="0" applyProtection="0"/>
    <xf numFmtId="0" fontId="19" fillId="23" borderId="0"/>
    <xf numFmtId="0" fontId="1" fillId="5" borderId="0" applyNumberFormat="0" applyBorder="0" applyAlignment="0" applyProtection="0"/>
    <xf numFmtId="0" fontId="19" fillId="24" borderId="0"/>
    <xf numFmtId="0" fontId="1" fillId="6" borderId="0" applyNumberFormat="0" applyBorder="0" applyAlignment="0" applyProtection="0"/>
    <xf numFmtId="0" fontId="19" fillId="25" borderId="0"/>
    <xf numFmtId="0" fontId="1" fillId="7" borderId="0" applyNumberFormat="0" applyBorder="0" applyAlignment="0" applyProtection="0"/>
    <xf numFmtId="0" fontId="19" fillId="26" borderId="0"/>
    <xf numFmtId="0" fontId="1" fillId="8" borderId="0" applyNumberFormat="0" applyBorder="0" applyAlignment="0" applyProtection="0"/>
    <xf numFmtId="0" fontId="19" fillId="27" borderId="0"/>
    <xf numFmtId="0" fontId="1" fillId="9" borderId="0" applyNumberFormat="0" applyBorder="0" applyAlignment="0" applyProtection="0"/>
    <xf numFmtId="0" fontId="19" fillId="28" borderId="0"/>
    <xf numFmtId="0" fontId="1" fillId="10" borderId="0" applyNumberFormat="0" applyBorder="0" applyAlignment="0" applyProtection="0"/>
    <xf numFmtId="0" fontId="19" fillId="29" borderId="0"/>
    <xf numFmtId="0" fontId="1" fillId="5" borderId="0" applyNumberFormat="0" applyBorder="0" applyAlignment="0" applyProtection="0"/>
    <xf numFmtId="0" fontId="19" fillId="24" borderId="0"/>
    <xf numFmtId="0" fontId="1" fillId="8" borderId="0" applyNumberFormat="0" applyBorder="0" applyAlignment="0" applyProtection="0"/>
    <xf numFmtId="0" fontId="19" fillId="27" borderId="0"/>
    <xf numFmtId="0" fontId="1" fillId="11" borderId="0" applyNumberFormat="0" applyBorder="0" applyAlignment="0" applyProtection="0"/>
    <xf numFmtId="0" fontId="19" fillId="30" borderId="0"/>
    <xf numFmtId="0" fontId="2" fillId="12" borderId="0" applyNumberFormat="0" applyBorder="0" applyAlignment="0" applyProtection="0"/>
    <xf numFmtId="0" fontId="20" fillId="31" borderId="0"/>
    <xf numFmtId="0" fontId="2" fillId="9" borderId="0" applyNumberFormat="0" applyBorder="0" applyAlignment="0" applyProtection="0"/>
    <xf numFmtId="0" fontId="20" fillId="28" borderId="0"/>
    <xf numFmtId="0" fontId="2" fillId="10" borderId="0" applyNumberFormat="0" applyBorder="0" applyAlignment="0" applyProtection="0"/>
    <xf numFmtId="0" fontId="20" fillId="29" borderId="0"/>
    <xf numFmtId="0" fontId="2" fillId="13" borderId="0" applyNumberFormat="0" applyBorder="0" applyAlignment="0" applyProtection="0"/>
    <xf numFmtId="0" fontId="20" fillId="32" borderId="0"/>
    <xf numFmtId="0" fontId="2" fillId="14" borderId="0" applyNumberFormat="0" applyBorder="0" applyAlignment="0" applyProtection="0"/>
    <xf numFmtId="0" fontId="20" fillId="33" borderId="0"/>
    <xf numFmtId="0" fontId="2" fillId="15" borderId="0" applyNumberFormat="0" applyBorder="0" applyAlignment="0" applyProtection="0"/>
    <xf numFmtId="0" fontId="20" fillId="34" borderId="0"/>
    <xf numFmtId="0" fontId="2" fillId="16" borderId="0" applyNumberFormat="0" applyBorder="0" applyAlignment="0" applyProtection="0"/>
    <xf numFmtId="0" fontId="20" fillId="35" borderId="0"/>
    <xf numFmtId="0" fontId="2" fillId="17" borderId="0" applyNumberFormat="0" applyBorder="0" applyAlignment="0" applyProtection="0"/>
    <xf numFmtId="0" fontId="20" fillId="36" borderId="0"/>
    <xf numFmtId="0" fontId="2" fillId="18" borderId="0" applyNumberFormat="0" applyBorder="0" applyAlignment="0" applyProtection="0"/>
    <xf numFmtId="0" fontId="20" fillId="37" borderId="0"/>
    <xf numFmtId="0" fontId="2" fillId="13" borderId="0" applyNumberFormat="0" applyBorder="0" applyAlignment="0" applyProtection="0"/>
    <xf numFmtId="0" fontId="20" fillId="32" borderId="0"/>
    <xf numFmtId="0" fontId="2" fillId="14" borderId="0" applyNumberFormat="0" applyBorder="0" applyAlignment="0" applyProtection="0"/>
    <xf numFmtId="0" fontId="20" fillId="33" borderId="0"/>
    <xf numFmtId="0" fontId="2" fillId="19" borderId="0" applyNumberFormat="0" applyBorder="0" applyAlignment="0" applyProtection="0"/>
    <xf numFmtId="0" fontId="20" fillId="38" borderId="0"/>
    <xf numFmtId="0" fontId="21" fillId="22" borderId="0"/>
    <xf numFmtId="0" fontId="22" fillId="39" borderId="34"/>
    <xf numFmtId="0" fontId="23" fillId="40" borderId="35"/>
    <xf numFmtId="164" fontId="9" fillId="0" borderId="0" applyFill="0" applyBorder="0" applyAlignment="0" applyProtection="0"/>
    <xf numFmtId="170" fontId="19" fillId="0" borderId="0"/>
    <xf numFmtId="0" fontId="24" fillId="0" borderId="0"/>
    <xf numFmtId="0" fontId="25" fillId="23" borderId="0"/>
    <xf numFmtId="0" fontId="26" fillId="0" borderId="0">
      <alignment horizontal="center"/>
    </xf>
    <xf numFmtId="0" fontId="27" fillId="0" borderId="36"/>
    <xf numFmtId="0" fontId="28" fillId="0" borderId="37"/>
    <xf numFmtId="0" fontId="29" fillId="0" borderId="38"/>
    <xf numFmtId="0" fontId="29" fillId="0" borderId="0"/>
    <xf numFmtId="0" fontId="26" fillId="0" borderId="0">
      <alignment horizontal="center" textRotation="90"/>
    </xf>
    <xf numFmtId="0" fontId="30" fillId="26" borderId="34"/>
    <xf numFmtId="0" fontId="31" fillId="0" borderId="39"/>
    <xf numFmtId="0" fontId="32" fillId="41" borderId="0"/>
    <xf numFmtId="0" fontId="9" fillId="0" borderId="0"/>
    <xf numFmtId="0" fontId="3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33" fillId="0" borderId="0"/>
    <xf numFmtId="0" fontId="34" fillId="0" borderId="0"/>
    <xf numFmtId="0" fontId="9" fillId="0" borderId="0"/>
    <xf numFmtId="0" fontId="33" fillId="0" borderId="0"/>
    <xf numFmtId="0" fontId="33" fillId="0" borderId="0"/>
    <xf numFmtId="0" fontId="19" fillId="42" borderId="40"/>
    <xf numFmtId="0" fontId="35" fillId="39" borderId="41"/>
    <xf numFmtId="0" fontId="36" fillId="0" borderId="0"/>
    <xf numFmtId="171" fontId="36" fillId="0" borderId="0"/>
    <xf numFmtId="0" fontId="37" fillId="0" borderId="0"/>
    <xf numFmtId="0" fontId="4" fillId="0" borderId="2" applyNumberFormat="0" applyFill="0" applyAlignment="0" applyProtection="0"/>
    <xf numFmtId="0" fontId="38" fillId="0" borderId="42"/>
    <xf numFmtId="0" fontId="39" fillId="0" borderId="0"/>
  </cellStyleXfs>
  <cellXfs count="143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6" fillId="0" borderId="0" xfId="66" applyFont="1" applyAlignment="1">
      <alignment horizontal="left"/>
    </xf>
    <xf numFmtId="0" fontId="7" fillId="0" borderId="0" xfId="66" applyFont="1"/>
    <xf numFmtId="0" fontId="7" fillId="0" borderId="0" xfId="66" applyFont="1" applyBorder="1"/>
    <xf numFmtId="0" fontId="8" fillId="0" borderId="0" xfId="66" applyFont="1" applyBorder="1" applyAlignment="1">
      <alignment wrapText="1"/>
    </xf>
    <xf numFmtId="0" fontId="7" fillId="0" borderId="0" xfId="0" applyFont="1"/>
    <xf numFmtId="0" fontId="9" fillId="0" borderId="0" xfId="69"/>
    <xf numFmtId="0" fontId="9" fillId="0" borderId="0" xfId="74"/>
    <xf numFmtId="0" fontId="5" fillId="0" borderId="0" xfId="69" applyFont="1"/>
    <xf numFmtId="0" fontId="5" fillId="0" borderId="0" xfId="74" applyFont="1"/>
    <xf numFmtId="0" fontId="9" fillId="0" borderId="0" xfId="71"/>
    <xf numFmtId="49" fontId="8" fillId="0" borderId="0" xfId="66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7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7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7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7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7" fontId="0" fillId="0" borderId="7" xfId="0" applyNumberFormat="1" applyFont="1" applyBorder="1"/>
    <xf numFmtId="3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7" fontId="0" fillId="0" borderId="9" xfId="0" applyNumberFormat="1" applyFont="1" applyBorder="1"/>
    <xf numFmtId="3" fontId="0" fillId="0" borderId="9" xfId="0" applyNumberFormat="1" applyFont="1" applyBorder="1"/>
    <xf numFmtId="168" fontId="0" fillId="0" borderId="1" xfId="0" applyNumberFormat="1" applyFont="1" applyBorder="1"/>
    <xf numFmtId="0" fontId="5" fillId="0" borderId="0" xfId="0" applyFont="1" applyAlignment="1">
      <alignment horizontal="right"/>
    </xf>
    <xf numFmtId="0" fontId="8" fillId="0" borderId="0" xfId="66" applyFont="1" applyBorder="1" applyAlignment="1">
      <alignment horizontal="center" wrapText="1"/>
    </xf>
    <xf numFmtId="0" fontId="8" fillId="0" borderId="0" xfId="66" applyFont="1" applyFill="1" applyBorder="1" applyAlignment="1">
      <alignment horizontal="left"/>
    </xf>
    <xf numFmtId="49" fontId="8" fillId="0" borderId="0" xfId="66" applyNumberFormat="1" applyFont="1" applyFill="1" applyBorder="1" applyAlignment="1">
      <alignment horizontal="left"/>
    </xf>
    <xf numFmtId="0" fontId="6" fillId="0" borderId="10" xfId="66" applyFont="1" applyBorder="1" applyAlignment="1">
      <alignment horizontal="center"/>
    </xf>
    <xf numFmtId="0" fontId="6" fillId="0" borderId="9" xfId="66" applyFont="1" applyBorder="1" applyAlignment="1">
      <alignment horizontal="center"/>
    </xf>
    <xf numFmtId="0" fontId="6" fillId="0" borderId="11" xfId="66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4" fontId="7" fillId="0" borderId="12" xfId="66" applyNumberFormat="1" applyFont="1" applyBorder="1" applyAlignment="1">
      <alignment horizontal="right"/>
    </xf>
    <xf numFmtId="14" fontId="7" fillId="0" borderId="13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4" fontId="7" fillId="0" borderId="14" xfId="66" applyNumberFormat="1" applyFont="1" applyBorder="1" applyAlignment="1">
      <alignment horizontal="right"/>
    </xf>
    <xf numFmtId="0" fontId="7" fillId="0" borderId="15" xfId="66" applyFont="1" applyBorder="1" applyAlignment="1">
      <alignment horizontal="center"/>
    </xf>
    <xf numFmtId="0" fontId="7" fillId="0" borderId="3" xfId="66" applyFont="1" applyBorder="1"/>
    <xf numFmtId="4" fontId="7" fillId="0" borderId="16" xfId="66" applyNumberFormat="1" applyFont="1" applyBorder="1"/>
    <xf numFmtId="0" fontId="7" fillId="0" borderId="1" xfId="66" applyFont="1" applyBorder="1" applyAlignment="1">
      <alignment horizontal="center"/>
    </xf>
    <xf numFmtId="0" fontId="6" fillId="0" borderId="17" xfId="66" applyFont="1" applyBorder="1" applyAlignment="1">
      <alignment horizontal="center"/>
    </xf>
    <xf numFmtId="0" fontId="7" fillId="0" borderId="0" xfId="66" applyFont="1" applyAlignment="1">
      <alignment horizontal="center"/>
    </xf>
    <xf numFmtId="0" fontId="8" fillId="20" borderId="0" xfId="66" applyNumberFormat="1" applyFont="1" applyFill="1" applyBorder="1" applyAlignment="1">
      <alignment horizontal="center" wrapText="1"/>
    </xf>
    <xf numFmtId="0" fontId="8" fillId="0" borderId="0" xfId="66" applyFont="1" applyFill="1" applyBorder="1" applyAlignment="1">
      <alignment horizontal="center"/>
    </xf>
    <xf numFmtId="0" fontId="6" fillId="0" borderId="18" xfId="66" applyFont="1" applyBorder="1" applyAlignment="1">
      <alignment horizontal="center"/>
    </xf>
    <xf numFmtId="0" fontId="6" fillId="0" borderId="19" xfId="66" applyFont="1" applyBorder="1" applyAlignment="1">
      <alignment horizontal="center"/>
    </xf>
    <xf numFmtId="0" fontId="6" fillId="0" borderId="20" xfId="66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" fontId="7" fillId="0" borderId="1" xfId="0" applyNumberFormat="1" applyFont="1" applyBorder="1"/>
    <xf numFmtId="0" fontId="7" fillId="0" borderId="21" xfId="66" applyFont="1" applyBorder="1" applyAlignment="1">
      <alignment horizontal="center"/>
    </xf>
    <xf numFmtId="0" fontId="7" fillId="0" borderId="22" xfId="66" applyFont="1" applyBorder="1" applyAlignment="1">
      <alignment horizontal="center"/>
    </xf>
    <xf numFmtId="0" fontId="7" fillId="0" borderId="22" xfId="66" applyFont="1" applyBorder="1"/>
    <xf numFmtId="4" fontId="6" fillId="0" borderId="23" xfId="66" applyNumberFormat="1" applyFont="1" applyBorder="1"/>
    <xf numFmtId="0" fontId="34" fillId="0" borderId="0" xfId="73"/>
    <xf numFmtId="0" fontId="11" fillId="0" borderId="0" xfId="75" applyFont="1" applyFill="1" applyAlignment="1" applyProtection="1"/>
    <xf numFmtId="0" fontId="13" fillId="0" borderId="0" xfId="70" applyFont="1" applyFill="1" applyAlignment="1" applyProtection="1"/>
    <xf numFmtId="0" fontId="13" fillId="0" borderId="0" xfId="75" applyFont="1" applyFill="1" applyAlignment="1" applyProtection="1"/>
    <xf numFmtId="0" fontId="13" fillId="0" borderId="1" xfId="75" applyFont="1" applyFill="1" applyBorder="1" applyAlignment="1" applyProtection="1">
      <alignment horizontal="center" vertical="center"/>
    </xf>
    <xf numFmtId="0" fontId="13" fillId="0" borderId="1" xfId="75" applyFont="1" applyFill="1" applyBorder="1" applyAlignment="1" applyProtection="1">
      <alignment horizontal="center" vertical="center" wrapText="1"/>
    </xf>
    <xf numFmtId="0" fontId="13" fillId="0" borderId="1" xfId="70" applyFont="1" applyFill="1" applyBorder="1" applyAlignment="1" applyProtection="1">
      <alignment horizontal="center" vertical="center"/>
    </xf>
    <xf numFmtId="169" fontId="14" fillId="0" borderId="1" xfId="70" applyNumberFormat="1" applyFont="1" applyFill="1" applyBorder="1" applyAlignment="1" applyProtection="1">
      <alignment horizontal="center"/>
    </xf>
    <xf numFmtId="0" fontId="14" fillId="0" borderId="1" xfId="70" applyFont="1" applyFill="1" applyBorder="1" applyAlignment="1" applyProtection="1">
      <alignment horizontal="center"/>
    </xf>
    <xf numFmtId="0" fontId="14" fillId="0" borderId="1" xfId="73" applyFont="1" applyBorder="1"/>
    <xf numFmtId="4" fontId="12" fillId="0" borderId="1" xfId="73" applyNumberFormat="1" applyFont="1" applyBorder="1"/>
    <xf numFmtId="0" fontId="11" fillId="0" borderId="1" xfId="70" applyFont="1" applyFill="1" applyBorder="1" applyAlignment="1" applyProtection="1">
      <alignment horizontal="center"/>
    </xf>
    <xf numFmtId="0" fontId="12" fillId="0" borderId="1" xfId="73" applyFont="1" applyBorder="1"/>
    <xf numFmtId="0" fontId="15" fillId="0" borderId="1" xfId="76" applyFont="1" applyFill="1" applyBorder="1" applyAlignment="1" applyProtection="1"/>
    <xf numFmtId="0" fontId="11" fillId="0" borderId="1" xfId="76" applyFont="1" applyFill="1" applyBorder="1" applyAlignment="1" applyProtection="1"/>
    <xf numFmtId="4" fontId="15" fillId="0" borderId="1" xfId="76" applyNumberFormat="1" applyFont="1" applyFill="1" applyBorder="1" applyAlignment="1" applyProtection="1">
      <alignment horizontal="right"/>
    </xf>
    <xf numFmtId="0" fontId="13" fillId="0" borderId="0" xfId="69" applyFont="1" applyFill="1" applyAlignment="1"/>
    <xf numFmtId="0" fontId="13" fillId="0" borderId="0" xfId="74" applyFont="1" applyFill="1" applyAlignment="1"/>
    <xf numFmtId="0" fontId="11" fillId="0" borderId="0" xfId="74" applyFont="1" applyFill="1" applyAlignment="1"/>
    <xf numFmtId="49" fontId="13" fillId="0" borderId="0" xfId="74" applyNumberFormat="1" applyFont="1" applyFill="1" applyAlignment="1"/>
    <xf numFmtId="0" fontId="13" fillId="0" borderId="1" xfId="74" applyFont="1" applyFill="1" applyBorder="1" applyAlignment="1">
      <alignment horizontal="center" vertical="center"/>
    </xf>
    <xf numFmtId="0" fontId="13" fillId="0" borderId="1" xfId="74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/>
    </xf>
    <xf numFmtId="0" fontId="11" fillId="0" borderId="1" xfId="74" applyFont="1" applyFill="1" applyBorder="1" applyAlignment="1">
      <alignment horizontal="center" vertical="center"/>
    </xf>
    <xf numFmtId="172" fontId="11" fillId="0" borderId="1" xfId="69" applyNumberFormat="1" applyFont="1" applyFill="1" applyBorder="1" applyAlignment="1">
      <alignment horizontal="center"/>
    </xf>
    <xf numFmtId="0" fontId="11" fillId="0" borderId="1" xfId="69" applyFont="1" applyFill="1" applyBorder="1" applyAlignment="1">
      <alignment horizontal="center"/>
    </xf>
    <xf numFmtId="0" fontId="14" fillId="0" borderId="1" xfId="69" applyFont="1" applyFill="1" applyBorder="1" applyAlignment="1">
      <alignment horizontal="center"/>
    </xf>
    <xf numFmtId="0" fontId="0" fillId="0" borderId="1" xfId="0" applyBorder="1"/>
    <xf numFmtId="4" fontId="11" fillId="0" borderId="1" xfId="69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1" fillId="0" borderId="7" xfId="69" applyFont="1" applyFill="1" applyBorder="1" applyAlignment="1">
      <alignment horizontal="center"/>
    </xf>
    <xf numFmtId="0" fontId="11" fillId="0" borderId="5" xfId="74" applyFont="1" applyFill="1" applyBorder="1" applyAlignment="1">
      <alignment horizontal="center" vertical="center"/>
    </xf>
    <xf numFmtId="0" fontId="11" fillId="0" borderId="5" xfId="69" applyFont="1" applyFill="1" applyBorder="1" applyAlignment="1">
      <alignment horizontal="center"/>
    </xf>
    <xf numFmtId="4" fontId="11" fillId="0" borderId="5" xfId="69" applyNumberFormat="1" applyFont="1" applyFill="1" applyBorder="1" applyAlignment="1">
      <alignment horizontal="right"/>
    </xf>
    <xf numFmtId="172" fontId="16" fillId="0" borderId="1" xfId="69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5" fillId="0" borderId="1" xfId="69" applyNumberFormat="1" applyFont="1" applyFill="1" applyBorder="1" applyAlignment="1">
      <alignment horizontal="right" vertical="center"/>
    </xf>
    <xf numFmtId="0" fontId="6" fillId="0" borderId="9" xfId="66" applyFont="1" applyBorder="1" applyAlignment="1">
      <alignment horizontal="center" wrapText="1"/>
    </xf>
    <xf numFmtId="0" fontId="7" fillId="0" borderId="15" xfId="66" applyFont="1" applyBorder="1" applyAlignment="1">
      <alignment horizontal="left"/>
    </xf>
    <xf numFmtId="0" fontId="0" fillId="0" borderId="24" xfId="0" applyBorder="1"/>
    <xf numFmtId="0" fontId="0" fillId="0" borderId="25" xfId="0" applyFont="1" applyBorder="1"/>
    <xf numFmtId="167" fontId="0" fillId="0" borderId="25" xfId="0" applyNumberFormat="1" applyFont="1" applyBorder="1"/>
    <xf numFmtId="0" fontId="0" fillId="0" borderId="25" xfId="0" applyBorder="1"/>
    <xf numFmtId="0" fontId="0" fillId="0" borderId="26" xfId="0" applyBorder="1"/>
    <xf numFmtId="0" fontId="0" fillId="0" borderId="27" xfId="0" applyFont="1" applyBorder="1"/>
    <xf numFmtId="167" fontId="0" fillId="0" borderId="27" xfId="0" applyNumberFormat="1" applyFont="1" applyBorder="1"/>
    <xf numFmtId="0" fontId="0" fillId="0" borderId="28" xfId="0" applyBorder="1"/>
    <xf numFmtId="0" fontId="0" fillId="0" borderId="29" xfId="0" applyFont="1" applyBorder="1"/>
    <xf numFmtId="0" fontId="0" fillId="0" borderId="30" xfId="0" applyBorder="1"/>
    <xf numFmtId="0" fontId="0" fillId="0" borderId="31" xfId="0" applyFont="1" applyBorder="1"/>
    <xf numFmtId="167" fontId="0" fillId="0" borderId="31" xfId="0" applyNumberFormat="1" applyFont="1" applyBorder="1"/>
    <xf numFmtId="0" fontId="0" fillId="0" borderId="32" xfId="0" applyBorder="1"/>
    <xf numFmtId="0" fontId="17" fillId="0" borderId="29" xfId="0" applyFont="1" applyBorder="1"/>
    <xf numFmtId="0" fontId="0" fillId="0" borderId="33" xfId="0" applyBorder="1"/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8" fillId="0" borderId="25" xfId="0" applyFont="1" applyBorder="1"/>
    <xf numFmtId="0" fontId="17" fillId="0" borderId="25" xfId="0" applyFont="1" applyBorder="1"/>
    <xf numFmtId="0" fontId="0" fillId="0" borderId="25" xfId="0" applyFill="1" applyBorder="1"/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17" fillId="0" borderId="25" xfId="0" applyFont="1" applyFill="1" applyBorder="1"/>
    <xf numFmtId="167" fontId="0" fillId="0" borderId="5" xfId="0" applyNumberFormat="1" applyBorder="1"/>
    <xf numFmtId="0" fontId="0" fillId="0" borderId="25" xfId="0" applyFill="1" applyBorder="1" applyAlignment="1">
      <alignment horizontal="center"/>
    </xf>
    <xf numFmtId="0" fontId="8" fillId="20" borderId="0" xfId="66" applyNumberFormat="1" applyFont="1" applyFill="1" applyBorder="1" applyAlignment="1">
      <alignment horizontal="left" wrapText="1"/>
    </xf>
    <xf numFmtId="0" fontId="8" fillId="0" borderId="0" xfId="66" applyFont="1" applyBorder="1" applyAlignment="1">
      <alignment horizontal="center" wrapText="1"/>
    </xf>
    <xf numFmtId="49" fontId="8" fillId="0" borderId="0" xfId="66" applyNumberFormat="1" applyFont="1" applyFill="1" applyBorder="1" applyAlignment="1">
      <alignment horizontal="center"/>
    </xf>
  </cellXfs>
  <cellStyles count="8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rmal_Sheet2 2" xfId="74"/>
    <cellStyle name="Normal_Sheet2 2 2" xfId="75"/>
    <cellStyle name="Normal_Sheet2 3" xfId="76"/>
    <cellStyle name="Note 2" xfId="77"/>
    <cellStyle name="Output 2" xfId="78"/>
    <cellStyle name="Result" xfId="79"/>
    <cellStyle name="Result2" xfId="80"/>
    <cellStyle name="Title 2" xfId="81"/>
    <cellStyle name="Total" xfId="82" builtinId="25" customBuiltin="1"/>
    <cellStyle name="Total 2" xfId="83"/>
    <cellStyle name="Warning Text 2" xfId="8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topLeftCell="C1" workbookViewId="0">
      <selection activeCell="F59" sqref="F59"/>
    </sheetView>
  </sheetViews>
  <sheetFormatPr defaultRowHeight="12.75"/>
  <cols>
    <col min="1" max="2" width="0" hidden="1" customWidth="1"/>
    <col min="3" max="3" width="20.28515625" customWidth="1"/>
    <col min="4" max="4" width="12.42578125" customWidth="1"/>
    <col min="5" max="5" width="6.5703125" customWidth="1"/>
    <col min="6" max="6" width="15.28515625" customWidth="1"/>
    <col min="7" max="7" width="27.28515625" bestFit="1" customWidth="1"/>
  </cols>
  <sheetData>
    <row r="1" spans="3:8">
      <c r="C1" s="1" t="s">
        <v>0</v>
      </c>
      <c r="D1" s="1"/>
      <c r="E1" s="1"/>
      <c r="F1" s="1"/>
    </row>
    <row r="3" spans="3:8">
      <c r="C3" s="1" t="s">
        <v>1</v>
      </c>
      <c r="D3" s="1"/>
      <c r="E3" s="1"/>
      <c r="F3" s="1"/>
      <c r="G3" s="1"/>
    </row>
    <row r="4" spans="3:8">
      <c r="C4" s="1" t="s">
        <v>2</v>
      </c>
      <c r="D4" s="1"/>
      <c r="E4" s="1"/>
      <c r="F4" s="1"/>
      <c r="H4" s="2"/>
    </row>
    <row r="5" spans="3:8">
      <c r="C5" s="1"/>
      <c r="D5" s="1"/>
      <c r="E5" s="1"/>
      <c r="F5" s="1"/>
      <c r="H5" s="2"/>
    </row>
    <row r="6" spans="3:8">
      <c r="C6" s="1"/>
      <c r="D6" s="3"/>
      <c r="E6" s="1"/>
      <c r="F6" s="43" t="s">
        <v>68</v>
      </c>
      <c r="G6" s="4" t="s">
        <v>94</v>
      </c>
      <c r="H6" s="2"/>
    </row>
    <row r="7" spans="3:8">
      <c r="D7" s="1"/>
      <c r="E7" s="1"/>
      <c r="F7" s="1"/>
    </row>
    <row r="8" spans="3:8">
      <c r="C8" s="20" t="s">
        <v>31</v>
      </c>
      <c r="D8" s="20" t="s">
        <v>3</v>
      </c>
      <c r="E8" s="20" t="s">
        <v>4</v>
      </c>
      <c r="F8" s="20" t="s">
        <v>5</v>
      </c>
      <c r="G8" s="20" t="s">
        <v>6</v>
      </c>
    </row>
    <row r="9" spans="3:8">
      <c r="C9" s="21" t="s">
        <v>32</v>
      </c>
      <c r="D9" s="20"/>
      <c r="E9" s="20"/>
      <c r="F9" s="22">
        <v>965898</v>
      </c>
      <c r="G9" s="20"/>
    </row>
    <row r="10" spans="3:8">
      <c r="C10" s="23" t="s">
        <v>33</v>
      </c>
      <c r="D10" s="6" t="s">
        <v>89</v>
      </c>
      <c r="E10" s="6">
        <v>13</v>
      </c>
      <c r="F10" s="24">
        <v>95906</v>
      </c>
      <c r="G10" s="6" t="s">
        <v>36</v>
      </c>
    </row>
    <row r="11" spans="3:8">
      <c r="C11" s="23"/>
      <c r="D11" s="8"/>
      <c r="E11" s="6"/>
      <c r="F11" s="24"/>
      <c r="G11" s="6"/>
    </row>
    <row r="12" spans="3:8" ht="13.5" thickBot="1">
      <c r="C12" s="25" t="s">
        <v>35</v>
      </c>
      <c r="D12" s="26"/>
      <c r="E12" s="7"/>
      <c r="F12" s="27">
        <f>SUM(F9:F11)</f>
        <v>1061804</v>
      </c>
      <c r="G12" s="7"/>
    </row>
    <row r="13" spans="3:8">
      <c r="C13" s="30" t="s">
        <v>75</v>
      </c>
      <c r="D13" s="29"/>
      <c r="E13" s="30"/>
      <c r="F13" s="31">
        <v>60895</v>
      </c>
      <c r="G13" s="30"/>
    </row>
    <row r="14" spans="3:8">
      <c r="C14" s="5" t="s">
        <v>73</v>
      </c>
      <c r="D14" s="6" t="s">
        <v>89</v>
      </c>
      <c r="E14" s="6">
        <v>13</v>
      </c>
      <c r="F14" s="24">
        <v>5941</v>
      </c>
      <c r="G14" s="6" t="s">
        <v>36</v>
      </c>
    </row>
    <row r="15" spans="3:8" hidden="1">
      <c r="C15" s="5"/>
      <c r="D15" s="6"/>
      <c r="E15" s="6"/>
      <c r="F15" s="24"/>
      <c r="G15" s="6" t="s">
        <v>36</v>
      </c>
    </row>
    <row r="16" spans="3:8" hidden="1">
      <c r="C16" s="5"/>
      <c r="D16" s="6"/>
      <c r="E16" s="6"/>
      <c r="F16" s="24"/>
      <c r="G16" s="6" t="s">
        <v>36</v>
      </c>
    </row>
    <row r="17" spans="3:7" hidden="1">
      <c r="C17" s="32"/>
      <c r="D17" s="30"/>
      <c r="E17" s="30">
        <v>24</v>
      </c>
      <c r="F17" s="31">
        <v>2135</v>
      </c>
      <c r="G17" s="6" t="s">
        <v>36</v>
      </c>
    </row>
    <row r="18" spans="3:7" hidden="1">
      <c r="C18" s="32"/>
      <c r="D18" s="30"/>
      <c r="E18" s="30"/>
      <c r="F18" s="31"/>
      <c r="G18" s="6"/>
    </row>
    <row r="19" spans="3:7" hidden="1">
      <c r="C19" s="32"/>
      <c r="D19" s="30"/>
      <c r="E19" s="30"/>
      <c r="F19" s="31"/>
      <c r="G19" s="6"/>
    </row>
    <row r="20" spans="3:7" ht="13.5" hidden="1" thickBot="1">
      <c r="C20" s="25" t="s">
        <v>37</v>
      </c>
      <c r="D20" s="7"/>
      <c r="E20" s="7"/>
      <c r="F20" s="27">
        <f>SUM(F13:F19)</f>
        <v>68971</v>
      </c>
      <c r="G20" s="7"/>
    </row>
    <row r="21" spans="3:7" hidden="1">
      <c r="C21" s="28" t="s">
        <v>38</v>
      </c>
      <c r="D21" s="33"/>
      <c r="E21" s="33"/>
      <c r="F21" s="34">
        <v>40030</v>
      </c>
      <c r="G21" s="35"/>
    </row>
    <row r="22" spans="3:7" hidden="1">
      <c r="C22" s="5" t="s">
        <v>39</v>
      </c>
      <c r="D22" t="s">
        <v>34</v>
      </c>
      <c r="E22" s="6"/>
      <c r="F22" s="24"/>
      <c r="G22" s="6"/>
    </row>
    <row r="23" spans="3:7">
      <c r="C23" s="32"/>
      <c r="D23" s="28"/>
      <c r="E23" s="28"/>
      <c r="F23" s="31"/>
      <c r="G23" s="30"/>
    </row>
    <row r="24" spans="3:7" ht="13.5" thickBot="1">
      <c r="C24" s="7" t="s">
        <v>74</v>
      </c>
      <c r="D24" s="25"/>
      <c r="E24" s="25"/>
      <c r="F24" s="27">
        <f>F13+F14</f>
        <v>66836</v>
      </c>
      <c r="G24" s="7"/>
    </row>
    <row r="25" spans="3:7">
      <c r="C25" s="28" t="s">
        <v>40</v>
      </c>
      <c r="D25" s="28"/>
      <c r="E25" s="28"/>
      <c r="F25" s="31">
        <v>4459750</v>
      </c>
      <c r="G25" s="30"/>
    </row>
    <row r="26" spans="3:7">
      <c r="C26" s="32" t="s">
        <v>41</v>
      </c>
      <c r="D26" s="6" t="s">
        <v>89</v>
      </c>
      <c r="E26" s="28">
        <v>0</v>
      </c>
      <c r="F26" s="31">
        <v>0</v>
      </c>
      <c r="G26" s="6" t="s">
        <v>36</v>
      </c>
    </row>
    <row r="27" spans="3:7">
      <c r="C27" s="32"/>
      <c r="D27" s="28"/>
      <c r="E27" s="28"/>
      <c r="F27" s="31"/>
      <c r="G27" s="6"/>
    </row>
    <row r="28" spans="3:7" ht="13.5" thickBot="1">
      <c r="C28" s="25" t="s">
        <v>42</v>
      </c>
      <c r="D28" s="25"/>
      <c r="E28" s="25"/>
      <c r="F28" s="27">
        <f>SUM(F25:F27)</f>
        <v>4459750</v>
      </c>
      <c r="G28" s="7"/>
    </row>
    <row r="29" spans="3:7">
      <c r="C29" s="33" t="s">
        <v>43</v>
      </c>
      <c r="D29" s="33"/>
      <c r="E29" s="33"/>
      <c r="F29" s="34">
        <v>969</v>
      </c>
      <c r="G29" s="33"/>
    </row>
    <row r="30" spans="3:7">
      <c r="C30" s="5" t="s">
        <v>44</v>
      </c>
      <c r="D30" s="6" t="s">
        <v>89</v>
      </c>
      <c r="E30" s="28">
        <v>13</v>
      </c>
      <c r="F30" s="24">
        <v>136</v>
      </c>
      <c r="G30" s="6"/>
    </row>
    <row r="31" spans="3:7">
      <c r="C31" s="32"/>
      <c r="D31" s="36"/>
      <c r="E31" s="28"/>
      <c r="F31" s="24"/>
      <c r="G31" s="6"/>
    </row>
    <row r="32" spans="3:7" ht="13.5" thickBot="1">
      <c r="C32" s="7" t="s">
        <v>45</v>
      </c>
      <c r="D32" s="25"/>
      <c r="E32" s="25"/>
      <c r="F32" s="27">
        <f>SUM(F29:F31)</f>
        <v>1105</v>
      </c>
      <c r="G32" s="37"/>
    </row>
    <row r="33" spans="3:7">
      <c r="C33" s="33" t="s">
        <v>46</v>
      </c>
      <c r="D33" s="33"/>
      <c r="E33" s="33"/>
      <c r="F33" s="34">
        <v>113283</v>
      </c>
      <c r="G33" s="33"/>
    </row>
    <row r="34" spans="3:7">
      <c r="C34" s="38" t="s">
        <v>47</v>
      </c>
      <c r="D34" s="6" t="s">
        <v>89</v>
      </c>
      <c r="E34" s="8">
        <v>13</v>
      </c>
      <c r="F34" s="24">
        <v>34831</v>
      </c>
      <c r="G34" s="6" t="s">
        <v>36</v>
      </c>
    </row>
    <row r="35" spans="3:7">
      <c r="C35" s="5"/>
      <c r="D35" s="28"/>
      <c r="E35" s="28"/>
      <c r="F35" s="31"/>
      <c r="G35" s="6"/>
    </row>
    <row r="36" spans="3:7" ht="13.5" thickBot="1">
      <c r="C36" s="28" t="s">
        <v>48</v>
      </c>
      <c r="D36" s="28"/>
      <c r="E36" s="28"/>
      <c r="F36" s="31">
        <f>SUM(F33:F35)</f>
        <v>148114</v>
      </c>
      <c r="G36" s="115"/>
    </row>
    <row r="37" spans="3:7">
      <c r="C37" s="119" t="s">
        <v>76</v>
      </c>
      <c r="D37" s="120"/>
      <c r="E37" s="120"/>
      <c r="F37" s="121">
        <v>268251</v>
      </c>
      <c r="G37" s="122"/>
    </row>
    <row r="38" spans="3:7">
      <c r="C38" s="128" t="s">
        <v>77</v>
      </c>
      <c r="D38" s="6" t="s">
        <v>89</v>
      </c>
      <c r="E38" s="116">
        <v>13</v>
      </c>
      <c r="F38" s="117">
        <v>32760</v>
      </c>
      <c r="G38" s="124" t="s">
        <v>79</v>
      </c>
    </row>
    <row r="39" spans="3:7">
      <c r="C39" s="123"/>
      <c r="D39" s="116"/>
      <c r="E39" s="116"/>
      <c r="F39" s="117"/>
      <c r="G39" s="124"/>
    </row>
    <row r="40" spans="3:7" ht="13.5" thickBot="1">
      <c r="C40" s="129" t="s">
        <v>78</v>
      </c>
      <c r="D40" s="125"/>
      <c r="E40" s="125"/>
      <c r="F40" s="126">
        <f>F37+F38</f>
        <v>301011</v>
      </c>
      <c r="G40" s="127"/>
    </row>
    <row r="41" spans="3:7">
      <c r="C41" s="33" t="s">
        <v>49</v>
      </c>
      <c r="D41" s="33"/>
      <c r="E41" s="33"/>
      <c r="F41" s="34">
        <v>177736</v>
      </c>
      <c r="G41" s="33"/>
    </row>
    <row r="42" spans="3:7">
      <c r="C42" s="5" t="s">
        <v>50</v>
      </c>
      <c r="D42" s="6" t="s">
        <v>89</v>
      </c>
      <c r="E42" s="8">
        <v>13</v>
      </c>
      <c r="F42" s="24">
        <v>22017</v>
      </c>
      <c r="G42" s="6" t="s">
        <v>51</v>
      </c>
    </row>
    <row r="43" spans="3:7">
      <c r="C43" s="5"/>
      <c r="D43" s="8"/>
      <c r="E43" s="8"/>
      <c r="F43" s="24"/>
      <c r="G43" s="6"/>
    </row>
    <row r="44" spans="3:7" ht="13.5" thickBot="1">
      <c r="C44" s="25" t="s">
        <v>52</v>
      </c>
      <c r="D44" s="25"/>
      <c r="E44" s="25"/>
      <c r="F44" s="27">
        <f>SUM(F41:F43)</f>
        <v>199753</v>
      </c>
      <c r="G44" s="37"/>
    </row>
    <row r="45" spans="3:7">
      <c r="C45" s="33" t="s">
        <v>53</v>
      </c>
      <c r="D45" s="33"/>
      <c r="E45" s="33"/>
      <c r="F45" s="34">
        <v>5658</v>
      </c>
      <c r="G45" s="35"/>
    </row>
    <row r="46" spans="3:7">
      <c r="C46" s="5" t="s">
        <v>54</v>
      </c>
      <c r="D46" s="6" t="s">
        <v>89</v>
      </c>
      <c r="E46" s="8">
        <v>13</v>
      </c>
      <c r="F46" s="34">
        <v>697</v>
      </c>
      <c r="G46" s="6" t="s">
        <v>55</v>
      </c>
    </row>
    <row r="47" spans="3:7">
      <c r="C47" s="5"/>
      <c r="D47" s="8"/>
      <c r="E47" s="8"/>
      <c r="F47" s="34"/>
      <c r="G47" s="6"/>
    </row>
    <row r="48" spans="3:7" ht="13.5" thickBot="1">
      <c r="C48" s="25" t="s">
        <v>56</v>
      </c>
      <c r="D48" s="25"/>
      <c r="E48" s="25"/>
      <c r="F48" s="27">
        <f>SUM(F45:F47)</f>
        <v>6355</v>
      </c>
      <c r="G48" s="37"/>
    </row>
    <row r="49" spans="3:7">
      <c r="C49" s="39" t="s">
        <v>57</v>
      </c>
      <c r="D49" s="39"/>
      <c r="E49" s="39"/>
      <c r="F49" s="40">
        <v>58832</v>
      </c>
      <c r="G49" s="41"/>
    </row>
    <row r="50" spans="3:7">
      <c r="C50" s="38" t="s">
        <v>58</v>
      </c>
      <c r="D50" s="6" t="s">
        <v>89</v>
      </c>
      <c r="E50" s="8">
        <v>13</v>
      </c>
      <c r="F50" s="34">
        <v>7246</v>
      </c>
      <c r="G50" s="6" t="s">
        <v>59</v>
      </c>
    </row>
    <row r="51" spans="3:7">
      <c r="C51" s="38"/>
      <c r="D51" s="8"/>
      <c r="E51" s="8"/>
      <c r="F51" s="34"/>
      <c r="G51" s="6"/>
    </row>
    <row r="52" spans="3:7" ht="13.5" thickBot="1">
      <c r="C52" s="25" t="s">
        <v>60</v>
      </c>
      <c r="D52" s="25"/>
      <c r="E52" s="25"/>
      <c r="F52" s="27">
        <f>SUM(F49:F51)</f>
        <v>66078</v>
      </c>
      <c r="G52" s="37"/>
    </row>
    <row r="53" spans="3:7">
      <c r="C53" s="33" t="s">
        <v>61</v>
      </c>
      <c r="D53" s="8"/>
      <c r="E53" s="33"/>
      <c r="F53" s="34">
        <v>1688</v>
      </c>
      <c r="G53" s="35"/>
    </row>
    <row r="54" spans="3:7">
      <c r="C54" s="5" t="s">
        <v>62</v>
      </c>
      <c r="D54" s="6" t="s">
        <v>89</v>
      </c>
      <c r="E54" s="8">
        <v>13</v>
      </c>
      <c r="F54" s="24">
        <v>209</v>
      </c>
      <c r="G54" s="6" t="s">
        <v>63</v>
      </c>
    </row>
    <row r="55" spans="3:7">
      <c r="C55" s="5"/>
      <c r="D55" s="42"/>
      <c r="E55" s="8"/>
      <c r="F55" s="24"/>
      <c r="G55" s="6"/>
    </row>
    <row r="56" spans="3:7" ht="13.5" thickBot="1">
      <c r="C56" s="25" t="s">
        <v>64</v>
      </c>
      <c r="D56" s="25"/>
      <c r="E56" s="25"/>
      <c r="F56" s="27">
        <f>SUM(F53:F55)</f>
        <v>1897</v>
      </c>
      <c r="G56" s="37"/>
    </row>
    <row r="57" spans="3:7">
      <c r="C57" s="33" t="s">
        <v>65</v>
      </c>
      <c r="D57" s="33"/>
      <c r="E57" s="33"/>
      <c r="F57" s="34">
        <v>8179</v>
      </c>
      <c r="G57" s="33"/>
    </row>
    <row r="58" spans="3:7">
      <c r="C58" s="38" t="s">
        <v>66</v>
      </c>
      <c r="D58" s="6" t="s">
        <v>89</v>
      </c>
      <c r="E58" s="8">
        <v>13</v>
      </c>
      <c r="F58" s="138">
        <v>1184</v>
      </c>
      <c r="G58" s="6" t="s">
        <v>80</v>
      </c>
    </row>
    <row r="59" spans="3:7">
      <c r="C59" s="32"/>
      <c r="D59" s="28"/>
      <c r="E59" s="28"/>
      <c r="F59" s="31"/>
      <c r="G59" s="6"/>
    </row>
    <row r="60" spans="3:7" ht="13.5" thickBot="1">
      <c r="C60" s="25" t="s">
        <v>67</v>
      </c>
      <c r="D60" s="25"/>
      <c r="E60" s="25"/>
      <c r="F60" s="27">
        <f>SUM(F57:F59)</f>
        <v>9363</v>
      </c>
      <c r="G60" s="3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K29" sqref="K29"/>
    </sheetView>
  </sheetViews>
  <sheetFormatPr defaultRowHeight="12.75"/>
  <cols>
    <col min="1" max="1" width="6.85546875" customWidth="1"/>
    <col min="2" max="2" width="12.140625" customWidth="1"/>
    <col min="3" max="3" width="15.5703125" customWidth="1"/>
    <col min="4" max="4" width="27.7109375" customWidth="1"/>
    <col min="5" max="5" width="34.28515625" customWidth="1"/>
    <col min="6" max="6" width="18.42578125" customWidth="1"/>
  </cols>
  <sheetData>
    <row r="1" spans="1:6">
      <c r="A1" s="1" t="s">
        <v>0</v>
      </c>
      <c r="B1" s="1"/>
    </row>
    <row r="3" spans="1:6">
      <c r="B3" s="1" t="s">
        <v>8</v>
      </c>
    </row>
    <row r="4" spans="1:6">
      <c r="B4" s="1"/>
    </row>
    <row r="5" spans="1:6">
      <c r="B5" s="1"/>
      <c r="C5" s="43" t="s">
        <v>68</v>
      </c>
      <c r="D5" s="4" t="s">
        <v>94</v>
      </c>
    </row>
    <row r="7" spans="1:6" ht="68.25" customHeight="1">
      <c r="A7" s="135">
        <v>1</v>
      </c>
      <c r="B7" s="135" t="s">
        <v>10</v>
      </c>
      <c r="C7" s="136" t="s">
        <v>11</v>
      </c>
      <c r="D7" s="135" t="s">
        <v>12</v>
      </c>
      <c r="E7" s="135" t="s">
        <v>13</v>
      </c>
      <c r="F7" s="135" t="s">
        <v>14</v>
      </c>
    </row>
    <row r="8" spans="1:6">
      <c r="A8" s="118">
        <v>1</v>
      </c>
      <c r="B8" s="134" t="s">
        <v>95</v>
      </c>
      <c r="C8" s="139" t="s">
        <v>81</v>
      </c>
      <c r="D8" s="134" t="s">
        <v>84</v>
      </c>
      <c r="E8" s="134" t="s">
        <v>82</v>
      </c>
      <c r="F8" s="137">
        <v>490.16</v>
      </c>
    </row>
    <row r="9" spans="1:6">
      <c r="A9" s="118">
        <v>2</v>
      </c>
      <c r="B9" s="118" t="s">
        <v>96</v>
      </c>
      <c r="C9" s="131" t="s">
        <v>81</v>
      </c>
      <c r="D9" s="118" t="s">
        <v>84</v>
      </c>
      <c r="E9" s="118" t="s">
        <v>82</v>
      </c>
      <c r="F9" s="133">
        <v>25.68</v>
      </c>
    </row>
    <row r="10" spans="1:6">
      <c r="A10" s="118">
        <v>3</v>
      </c>
      <c r="B10" s="132" t="s">
        <v>96</v>
      </c>
      <c r="C10" s="131" t="s">
        <v>81</v>
      </c>
      <c r="D10" s="118" t="s">
        <v>84</v>
      </c>
      <c r="E10" s="118" t="s">
        <v>82</v>
      </c>
      <c r="F10" s="133">
        <v>13.82</v>
      </c>
    </row>
    <row r="11" spans="1:6">
      <c r="A11" s="118">
        <v>4</v>
      </c>
      <c r="B11" s="118" t="s">
        <v>96</v>
      </c>
      <c r="C11" s="131" t="s">
        <v>81</v>
      </c>
      <c r="D11" s="134" t="s">
        <v>90</v>
      </c>
      <c r="E11" s="118" t="s">
        <v>97</v>
      </c>
      <c r="F11" s="133">
        <v>880</v>
      </c>
    </row>
    <row r="12" spans="1:6">
      <c r="A12" s="118">
        <v>5</v>
      </c>
      <c r="B12" s="118" t="s">
        <v>96</v>
      </c>
      <c r="C12" s="131" t="s">
        <v>81</v>
      </c>
      <c r="D12" s="118" t="s">
        <v>98</v>
      </c>
      <c r="E12" s="118" t="s">
        <v>99</v>
      </c>
      <c r="F12" s="133">
        <v>266</v>
      </c>
    </row>
    <row r="13" spans="1:6">
      <c r="A13" s="118">
        <v>6</v>
      </c>
      <c r="B13" s="118" t="s">
        <v>96</v>
      </c>
      <c r="C13" s="131" t="s">
        <v>81</v>
      </c>
      <c r="D13" s="118" t="s">
        <v>100</v>
      </c>
      <c r="E13" s="118" t="s">
        <v>86</v>
      </c>
      <c r="F13" s="133">
        <v>7266.6</v>
      </c>
    </row>
    <row r="14" spans="1:6">
      <c r="A14" s="118">
        <v>7</v>
      </c>
      <c r="B14" s="118" t="s">
        <v>96</v>
      </c>
      <c r="C14" s="131" t="s">
        <v>81</v>
      </c>
      <c r="D14" s="118" t="s">
        <v>101</v>
      </c>
      <c r="E14" s="118" t="s">
        <v>86</v>
      </c>
      <c r="F14" s="133">
        <v>1020</v>
      </c>
    </row>
    <row r="15" spans="1:6">
      <c r="A15" s="118">
        <v>8</v>
      </c>
      <c r="B15" s="118" t="s">
        <v>96</v>
      </c>
      <c r="C15" s="131" t="s">
        <v>81</v>
      </c>
      <c r="D15" s="118" t="s">
        <v>83</v>
      </c>
      <c r="E15" s="118" t="s">
        <v>86</v>
      </c>
      <c r="F15" s="133">
        <v>2750</v>
      </c>
    </row>
    <row r="16" spans="1:6">
      <c r="A16" s="118">
        <v>9</v>
      </c>
      <c r="B16" s="118" t="s">
        <v>96</v>
      </c>
      <c r="C16" s="131" t="s">
        <v>81</v>
      </c>
      <c r="D16" s="118" t="s">
        <v>102</v>
      </c>
      <c r="E16" s="118" t="s">
        <v>86</v>
      </c>
      <c r="F16" s="133">
        <v>118.88</v>
      </c>
    </row>
    <row r="17" spans="1:6">
      <c r="A17" s="118">
        <v>10</v>
      </c>
      <c r="B17" s="118" t="s">
        <v>96</v>
      </c>
      <c r="C17" s="131" t="s">
        <v>81</v>
      </c>
      <c r="D17" s="118" t="s">
        <v>103</v>
      </c>
      <c r="E17" s="118" t="s">
        <v>86</v>
      </c>
      <c r="F17" s="133">
        <v>2874.15</v>
      </c>
    </row>
    <row r="18" spans="1:6">
      <c r="A18" s="118">
        <v>11</v>
      </c>
      <c r="B18" s="118" t="s">
        <v>96</v>
      </c>
      <c r="C18" s="130" t="s">
        <v>81</v>
      </c>
      <c r="D18" s="118" t="s">
        <v>91</v>
      </c>
      <c r="E18" s="118" t="s">
        <v>86</v>
      </c>
      <c r="F18" s="133">
        <v>267.60000000000002</v>
      </c>
    </row>
    <row r="19" spans="1:6">
      <c r="A19" s="118">
        <v>12</v>
      </c>
      <c r="B19" s="118" t="s">
        <v>96</v>
      </c>
      <c r="C19" s="130" t="s">
        <v>81</v>
      </c>
      <c r="D19" s="118" t="s">
        <v>104</v>
      </c>
      <c r="E19" s="118" t="s">
        <v>86</v>
      </c>
      <c r="F19" s="133">
        <v>213.86</v>
      </c>
    </row>
    <row r="20" spans="1:6">
      <c r="A20" s="118">
        <v>13</v>
      </c>
      <c r="B20" s="118" t="s">
        <v>96</v>
      </c>
      <c r="C20" s="130" t="s">
        <v>81</v>
      </c>
      <c r="D20" s="118" t="s">
        <v>105</v>
      </c>
      <c r="E20" s="118" t="s">
        <v>86</v>
      </c>
      <c r="F20" s="133">
        <v>433.64</v>
      </c>
    </row>
    <row r="21" spans="1:6">
      <c r="A21" s="118">
        <v>14</v>
      </c>
      <c r="B21" s="118" t="s">
        <v>96</v>
      </c>
      <c r="C21" s="131" t="s">
        <v>81</v>
      </c>
      <c r="D21" s="118" t="s">
        <v>91</v>
      </c>
      <c r="E21" s="118" t="s">
        <v>92</v>
      </c>
      <c r="F21" s="133">
        <v>205</v>
      </c>
    </row>
    <row r="22" spans="1:6">
      <c r="A22" s="118">
        <v>15</v>
      </c>
      <c r="B22" s="118" t="s">
        <v>96</v>
      </c>
      <c r="C22" s="131" t="s">
        <v>81</v>
      </c>
      <c r="D22" s="118" t="s">
        <v>106</v>
      </c>
      <c r="E22" s="118" t="s">
        <v>87</v>
      </c>
      <c r="F22" s="133">
        <v>500</v>
      </c>
    </row>
    <row r="23" spans="1:6">
      <c r="A23" s="118">
        <v>16</v>
      </c>
      <c r="B23" s="118" t="s">
        <v>96</v>
      </c>
      <c r="C23" s="131" t="s">
        <v>81</v>
      </c>
      <c r="D23" s="118" t="s">
        <v>107</v>
      </c>
      <c r="E23" s="118" t="s">
        <v>108</v>
      </c>
      <c r="F23" s="133">
        <v>450</v>
      </c>
    </row>
    <row r="24" spans="1:6">
      <c r="A24" s="118">
        <v>17</v>
      </c>
      <c r="B24" s="118" t="s">
        <v>109</v>
      </c>
      <c r="C24" s="131" t="s">
        <v>81</v>
      </c>
      <c r="D24" s="118" t="s">
        <v>85</v>
      </c>
      <c r="E24" s="118" t="s">
        <v>88</v>
      </c>
      <c r="F24" s="133">
        <v>226.66</v>
      </c>
    </row>
    <row r="25" spans="1:6">
      <c r="A25" s="118">
        <v>18</v>
      </c>
      <c r="B25" s="118" t="s">
        <v>109</v>
      </c>
      <c r="C25" s="131" t="s">
        <v>81</v>
      </c>
      <c r="D25" s="118" t="s">
        <v>110</v>
      </c>
      <c r="E25" s="118" t="s">
        <v>93</v>
      </c>
      <c r="F25" s="133">
        <v>405</v>
      </c>
    </row>
    <row r="26" spans="1:6">
      <c r="A26" s="118">
        <v>19</v>
      </c>
      <c r="B26" s="118" t="s">
        <v>109</v>
      </c>
      <c r="C26" s="131" t="s">
        <v>81</v>
      </c>
      <c r="D26" s="118" t="s">
        <v>110</v>
      </c>
      <c r="E26" s="118" t="s">
        <v>93</v>
      </c>
      <c r="F26" s="133">
        <v>441.49</v>
      </c>
    </row>
    <row r="27" spans="1:6">
      <c r="A27" s="118">
        <v>20</v>
      </c>
      <c r="B27" s="118" t="s">
        <v>96</v>
      </c>
      <c r="C27" s="118" t="s">
        <v>111</v>
      </c>
      <c r="D27" s="118" t="s">
        <v>112</v>
      </c>
      <c r="E27" s="118" t="s">
        <v>92</v>
      </c>
      <c r="F27" s="133">
        <v>35</v>
      </c>
    </row>
    <row r="28" spans="1:6">
      <c r="A28" s="118">
        <v>21</v>
      </c>
      <c r="B28" s="118" t="s">
        <v>113</v>
      </c>
      <c r="C28" s="118" t="s">
        <v>111</v>
      </c>
      <c r="D28" s="118" t="s">
        <v>112</v>
      </c>
      <c r="E28" s="118" t="s">
        <v>114</v>
      </c>
      <c r="F28" s="133">
        <v>2332</v>
      </c>
    </row>
    <row r="29" spans="1:6">
      <c r="A29" s="118"/>
      <c r="B29" s="118"/>
      <c r="C29" s="118"/>
      <c r="D29" s="118"/>
      <c r="E29" s="118"/>
      <c r="F29" s="133"/>
    </row>
    <row r="30" spans="1:6">
      <c r="A30" s="118"/>
      <c r="B30" s="118"/>
      <c r="C30" s="118"/>
      <c r="D30" s="118" t="s">
        <v>7</v>
      </c>
      <c r="E30" s="118"/>
      <c r="F30" s="133">
        <f>SUM(F8:F28)</f>
        <v>21215.54</v>
      </c>
    </row>
  </sheetData>
  <sheetProtection selectLockedCells="1" selectUnlockedCells="1"/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C9" sqref="C9"/>
    </sheetView>
  </sheetViews>
  <sheetFormatPr defaultRowHeight="15"/>
  <cols>
    <col min="1" max="1" width="16.140625" style="10" customWidth="1"/>
    <col min="2" max="2" width="17.42578125" style="10" customWidth="1"/>
    <col min="3" max="3" width="42.5703125" style="10" customWidth="1"/>
    <col min="4" max="4" width="35.85546875" style="10" customWidth="1"/>
    <col min="5" max="5" width="12.7109375" style="10" customWidth="1"/>
    <col min="6" max="16384" width="9.140625" style="10"/>
  </cols>
  <sheetData>
    <row r="1" spans="1:10" ht="15.75">
      <c r="A1" s="9" t="s">
        <v>15</v>
      </c>
      <c r="B1" s="9"/>
      <c r="C1" s="9"/>
      <c r="D1" s="9"/>
    </row>
    <row r="6" spans="1:10" ht="15.75" customHeight="1">
      <c r="A6" s="140" t="s">
        <v>21</v>
      </c>
      <c r="B6" s="140"/>
      <c r="C6" s="140"/>
      <c r="D6" s="64"/>
    </row>
    <row r="7" spans="1:10" ht="19.5" customHeight="1">
      <c r="A7" s="141" t="s">
        <v>22</v>
      </c>
      <c r="B7" s="141"/>
      <c r="C7" s="141"/>
      <c r="D7" s="141"/>
      <c r="E7" s="141"/>
      <c r="F7" s="12"/>
      <c r="G7" s="12"/>
      <c r="H7" s="12"/>
      <c r="I7" s="11"/>
      <c r="J7" s="11"/>
    </row>
    <row r="8" spans="1:10" ht="15.75">
      <c r="A8" s="65"/>
      <c r="B8" s="44"/>
      <c r="C8" s="44"/>
      <c r="D8" s="44"/>
      <c r="E8" s="12"/>
      <c r="F8" s="12"/>
      <c r="G8" s="12"/>
      <c r="H8" s="12"/>
      <c r="I8" s="11"/>
      <c r="J8" s="11"/>
    </row>
    <row r="9" spans="1:10" ht="15.75">
      <c r="A9" s="65"/>
      <c r="B9" s="43" t="s">
        <v>68</v>
      </c>
      <c r="C9" s="4"/>
      <c r="D9" s="44"/>
      <c r="E9" s="12"/>
      <c r="F9" s="12"/>
      <c r="G9" s="12"/>
      <c r="H9" s="12"/>
      <c r="I9" s="11"/>
      <c r="J9" s="11"/>
    </row>
    <row r="10" spans="1:10" ht="15.75" thickBot="1">
      <c r="A10" s="63"/>
      <c r="B10" s="63"/>
      <c r="D10" s="63"/>
    </row>
    <row r="11" spans="1:10" ht="16.5" thickBot="1">
      <c r="A11" s="66" t="s">
        <v>16</v>
      </c>
      <c r="B11" s="67" t="s">
        <v>17</v>
      </c>
      <c r="C11" s="67" t="s">
        <v>18</v>
      </c>
      <c r="D11" s="68" t="s">
        <v>23</v>
      </c>
      <c r="E11" s="62" t="s">
        <v>19</v>
      </c>
    </row>
    <row r="12" spans="1:10" s="13" customFormat="1">
      <c r="A12" s="69"/>
      <c r="B12" s="69"/>
      <c r="C12" s="70"/>
      <c r="D12" s="52"/>
      <c r="E12" s="71"/>
    </row>
    <row r="13" spans="1:10" s="13" customFormat="1" ht="16.5" thickBot="1">
      <c r="A13" s="72" t="s">
        <v>20</v>
      </c>
      <c r="B13" s="73"/>
      <c r="C13" s="74"/>
      <c r="D13" s="73"/>
      <c r="E13" s="75">
        <f>SUM(E12:E12)</f>
        <v>0</v>
      </c>
    </row>
  </sheetData>
  <sheetProtection selectLockedCells="1" selectUnlockedCells="1"/>
  <mergeCells count="2">
    <mergeCell ref="A6:C6"/>
    <mergeCell ref="A7:E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>
      <selection activeCell="D10" sqref="D10"/>
    </sheetView>
  </sheetViews>
  <sheetFormatPr defaultColWidth="10.42578125" defaultRowHeight="12.75"/>
  <cols>
    <col min="1" max="1" width="9.42578125" style="14" customWidth="1"/>
    <col min="2" max="2" width="17.28515625" style="14" customWidth="1"/>
    <col min="3" max="3" width="14.7109375" style="14" customWidth="1"/>
    <col min="4" max="4" width="24.7109375" style="14" customWidth="1"/>
    <col min="5" max="5" width="39.42578125" style="14" customWidth="1"/>
    <col min="6" max="6" width="15" style="14" customWidth="1"/>
    <col min="7" max="16384" width="10.42578125" style="14"/>
  </cols>
  <sheetData>
    <row r="1" spans="1:6">
      <c r="A1" s="15"/>
      <c r="B1" s="15"/>
      <c r="C1" s="15"/>
      <c r="D1" s="15"/>
      <c r="E1" s="15"/>
      <c r="F1" s="15"/>
    </row>
    <row r="2" spans="1:6">
      <c r="A2" s="15"/>
      <c r="B2" s="15"/>
      <c r="C2" s="15"/>
      <c r="D2" s="15"/>
      <c r="E2" s="15"/>
      <c r="F2" s="15"/>
    </row>
    <row r="3" spans="1:6">
      <c r="A3" s="16" t="s">
        <v>24</v>
      </c>
      <c r="B3" s="15"/>
      <c r="C3" s="17"/>
      <c r="D3" s="17"/>
      <c r="E3" s="15"/>
      <c r="F3" s="15"/>
    </row>
    <row r="4" spans="1:6">
      <c r="B4" s="15"/>
      <c r="C4" s="15"/>
      <c r="D4" s="15"/>
      <c r="E4" s="15"/>
      <c r="F4" s="15"/>
    </row>
    <row r="5" spans="1:6">
      <c r="B5" s="15"/>
      <c r="C5" s="15"/>
      <c r="D5" s="15"/>
      <c r="E5" s="15"/>
      <c r="F5" s="15"/>
    </row>
    <row r="6" spans="1:6">
      <c r="B6" s="15"/>
      <c r="C6" s="15"/>
      <c r="D6" s="15"/>
      <c r="E6" s="15"/>
      <c r="F6" s="15"/>
    </row>
    <row r="7" spans="1:6">
      <c r="A7" s="92" t="s">
        <v>25</v>
      </c>
      <c r="B7" s="93"/>
      <c r="C7" s="94"/>
      <c r="D7" s="93"/>
      <c r="E7" s="94"/>
      <c r="F7" s="94"/>
    </row>
    <row r="8" spans="1:6">
      <c r="A8" s="92" t="s">
        <v>26</v>
      </c>
      <c r="B8" s="93"/>
      <c r="C8" s="94"/>
      <c r="D8" s="93"/>
      <c r="E8" s="94"/>
      <c r="F8" s="93"/>
    </row>
    <row r="9" spans="1:6">
      <c r="A9" s="94"/>
      <c r="B9" s="93"/>
      <c r="C9" s="94"/>
      <c r="D9" s="94"/>
      <c r="E9" s="94"/>
      <c r="F9" s="94"/>
    </row>
    <row r="10" spans="1:6">
      <c r="A10" s="94"/>
      <c r="B10" s="95"/>
      <c r="C10" s="43" t="s">
        <v>68</v>
      </c>
      <c r="D10" s="4"/>
      <c r="E10" s="94"/>
      <c r="F10" s="94"/>
    </row>
    <row r="11" spans="1:6">
      <c r="A11" s="94"/>
      <c r="B11" s="94"/>
      <c r="C11" s="94"/>
      <c r="D11" s="94"/>
      <c r="E11" s="94"/>
      <c r="F11" s="94"/>
    </row>
    <row r="12" spans="1:6" ht="51">
      <c r="A12" s="96" t="s">
        <v>9</v>
      </c>
      <c r="B12" s="96" t="s">
        <v>10</v>
      </c>
      <c r="C12" s="97" t="s">
        <v>11</v>
      </c>
      <c r="D12" s="96" t="s">
        <v>27</v>
      </c>
      <c r="E12" s="96" t="s">
        <v>28</v>
      </c>
      <c r="F12" s="98" t="s">
        <v>29</v>
      </c>
    </row>
    <row r="13" spans="1:6" ht="14.25">
      <c r="A13" s="99"/>
      <c r="B13" s="100"/>
      <c r="C13" s="101"/>
      <c r="D13" s="102"/>
      <c r="E13" s="103"/>
      <c r="F13" s="104"/>
    </row>
    <row r="14" spans="1:6" ht="14.25">
      <c r="A14" s="99"/>
      <c r="B14" s="100"/>
      <c r="C14" s="101"/>
      <c r="D14" s="102"/>
      <c r="E14" s="103"/>
      <c r="F14" s="104"/>
    </row>
    <row r="15" spans="1:6" ht="14.25">
      <c r="A15" s="99"/>
      <c r="B15" s="100"/>
      <c r="C15" s="101"/>
      <c r="D15" s="105"/>
      <c r="E15" s="103"/>
      <c r="F15" s="104"/>
    </row>
    <row r="16" spans="1:6" ht="14.25">
      <c r="A16" s="99"/>
      <c r="B16" s="100"/>
      <c r="C16" s="106"/>
      <c r="D16" s="105"/>
      <c r="E16" s="103"/>
      <c r="F16" s="104"/>
    </row>
    <row r="17" spans="1:256" ht="14.25">
      <c r="A17" s="99"/>
      <c r="B17" s="100"/>
      <c r="C17" s="101"/>
      <c r="D17" s="105"/>
      <c r="E17" s="103"/>
      <c r="F17" s="10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 s="99"/>
      <c r="B18" s="100"/>
      <c r="C18" s="101"/>
      <c r="D18" s="102"/>
      <c r="E18" s="103"/>
      <c r="F18" s="104"/>
    </row>
    <row r="19" spans="1:256" ht="14.25">
      <c r="A19" s="99"/>
      <c r="B19" s="100"/>
      <c r="C19" s="101"/>
      <c r="D19" s="102"/>
      <c r="E19" s="103"/>
      <c r="F19" s="104"/>
    </row>
    <row r="20" spans="1:256" ht="14.25">
      <c r="A20" s="99"/>
      <c r="B20" s="100"/>
      <c r="C20" s="101"/>
      <c r="D20" s="102"/>
      <c r="E20" s="103"/>
      <c r="F20" s="104"/>
    </row>
    <row r="21" spans="1:256" ht="14.25">
      <c r="A21" s="99"/>
      <c r="B21" s="100"/>
      <c r="C21" s="101"/>
      <c r="D21" s="102"/>
      <c r="E21" s="103"/>
      <c r="F21" s="104"/>
    </row>
    <row r="22" spans="1:256" ht="14.25">
      <c r="A22" s="99"/>
      <c r="B22" s="100"/>
      <c r="C22" s="101"/>
      <c r="D22" s="102"/>
      <c r="E22" s="103"/>
      <c r="F22" s="104"/>
    </row>
    <row r="23" spans="1:256" ht="14.25">
      <c r="A23" s="99"/>
      <c r="B23" s="100"/>
      <c r="C23" s="101"/>
      <c r="D23" s="102"/>
      <c r="E23" s="103"/>
      <c r="F23" s="104"/>
    </row>
    <row r="24" spans="1:256" ht="14.25">
      <c r="A24" s="99"/>
      <c r="B24" s="100"/>
      <c r="C24" s="101"/>
      <c r="D24" s="102"/>
      <c r="E24" s="103"/>
      <c r="F24" s="104"/>
    </row>
    <row r="25" spans="1:256" ht="14.25">
      <c r="A25" s="99"/>
      <c r="B25" s="100"/>
      <c r="C25" s="101"/>
      <c r="D25" s="102"/>
      <c r="E25" s="103"/>
      <c r="F25" s="104"/>
    </row>
    <row r="26" spans="1:256" ht="14.25">
      <c r="A26" s="99"/>
      <c r="B26" s="100"/>
      <c r="C26" s="101"/>
      <c r="D26" s="105"/>
      <c r="E26" s="103"/>
      <c r="F26" s="104"/>
    </row>
    <row r="27" spans="1:256" ht="14.25">
      <c r="A27" s="99"/>
      <c r="B27" s="100"/>
      <c r="C27" s="101"/>
      <c r="D27" s="102"/>
      <c r="E27" s="103"/>
      <c r="F27" s="104"/>
    </row>
    <row r="28" spans="1:256" ht="14.25">
      <c r="A28" s="99"/>
      <c r="B28" s="100"/>
      <c r="C28" s="101"/>
      <c r="D28" s="102"/>
      <c r="E28" s="103"/>
      <c r="F28" s="104"/>
    </row>
    <row r="29" spans="1:256" ht="14.25">
      <c r="A29" s="99"/>
      <c r="B29" s="100"/>
      <c r="C29" s="101"/>
      <c r="D29" s="105"/>
      <c r="E29" s="103"/>
      <c r="F29" s="104"/>
    </row>
    <row r="30" spans="1:256" ht="14.25">
      <c r="A30" s="99"/>
      <c r="B30" s="100"/>
      <c r="C30" s="101"/>
      <c r="D30" s="105"/>
      <c r="E30" s="103"/>
      <c r="F30" s="104"/>
    </row>
    <row r="31" spans="1:256" ht="14.25">
      <c r="A31" s="99"/>
      <c r="B31" s="100"/>
      <c r="C31" s="101"/>
      <c r="D31" s="105"/>
      <c r="E31" s="103"/>
      <c r="F31" s="104"/>
    </row>
    <row r="32" spans="1:256" ht="14.25">
      <c r="A32" s="99"/>
      <c r="B32" s="100"/>
      <c r="C32" s="101"/>
      <c r="D32" s="105"/>
      <c r="E32" s="103"/>
      <c r="F32" s="104"/>
    </row>
    <row r="33" spans="1:6" ht="14.25">
      <c r="A33" s="99"/>
      <c r="B33" s="100"/>
      <c r="C33" s="101"/>
      <c r="D33" s="102"/>
      <c r="E33" s="103"/>
      <c r="F33" s="104"/>
    </row>
    <row r="34" spans="1:6" ht="14.25">
      <c r="A34" s="99"/>
      <c r="B34" s="100"/>
      <c r="C34" s="101"/>
      <c r="D34" s="102"/>
      <c r="E34" s="103"/>
      <c r="F34" s="104"/>
    </row>
    <row r="35" spans="1:6" ht="14.25">
      <c r="A35" s="99"/>
      <c r="B35" s="100"/>
      <c r="C35" s="101"/>
      <c r="D35" s="102"/>
      <c r="E35" s="103"/>
      <c r="F35" s="104"/>
    </row>
    <row r="36" spans="1:6" ht="14.25">
      <c r="A36" s="99"/>
      <c r="B36" s="100"/>
      <c r="C36" s="101"/>
      <c r="D36" s="105"/>
      <c r="E36" s="103"/>
      <c r="F36" s="104"/>
    </row>
    <row r="37" spans="1:6" ht="14.25">
      <c r="A37" s="99"/>
      <c r="B37" s="100"/>
      <c r="C37" s="101"/>
      <c r="D37" s="102"/>
      <c r="E37" s="103"/>
      <c r="F37" s="104"/>
    </row>
    <row r="38" spans="1:6" ht="14.25">
      <c r="A38" s="99"/>
      <c r="B38" s="100"/>
      <c r="C38" s="101"/>
      <c r="D38" s="105"/>
      <c r="E38" s="103"/>
      <c r="F38" s="104"/>
    </row>
    <row r="39" spans="1:6" ht="14.25">
      <c r="A39" s="99"/>
      <c r="B39" s="100"/>
      <c r="C39" s="101"/>
      <c r="D39" s="102"/>
      <c r="E39" s="103"/>
      <c r="F39" s="104"/>
    </row>
    <row r="40" spans="1:6" ht="14.25">
      <c r="A40" s="99"/>
      <c r="B40" s="100"/>
      <c r="C40" s="101"/>
      <c r="D40" s="102"/>
      <c r="E40" s="103"/>
      <c r="F40" s="104"/>
    </row>
    <row r="41" spans="1:6" ht="14.25">
      <c r="A41" s="99"/>
      <c r="B41" s="100"/>
      <c r="C41" s="101"/>
      <c r="D41" s="102"/>
      <c r="E41" s="103"/>
      <c r="F41" s="104"/>
    </row>
    <row r="42" spans="1:6" ht="14.25">
      <c r="A42" s="99"/>
      <c r="B42" s="100"/>
      <c r="C42" s="101"/>
      <c r="D42" s="102"/>
      <c r="E42" s="103"/>
      <c r="F42" s="104"/>
    </row>
    <row r="43" spans="1:6" ht="14.25">
      <c r="A43" s="99"/>
      <c r="B43" s="100"/>
      <c r="C43" s="101"/>
      <c r="D43" s="102"/>
      <c r="E43" s="103"/>
      <c r="F43" s="104"/>
    </row>
    <row r="44" spans="1:6" ht="14.25">
      <c r="A44" s="99"/>
      <c r="B44" s="100"/>
      <c r="C44" s="101"/>
      <c r="D44" s="105"/>
      <c r="E44" s="103"/>
      <c r="F44" s="104"/>
    </row>
    <row r="45" spans="1:6" ht="14.25">
      <c r="A45" s="99"/>
      <c r="B45" s="100"/>
      <c r="C45" s="101"/>
      <c r="D45" s="105"/>
      <c r="E45" s="103"/>
      <c r="F45" s="104"/>
    </row>
    <row r="46" spans="1:6" ht="14.25">
      <c r="A46" s="99"/>
      <c r="B46" s="100"/>
      <c r="C46" s="101"/>
      <c r="D46" s="105"/>
      <c r="E46" s="103"/>
      <c r="F46" s="104"/>
    </row>
    <row r="47" spans="1:6" ht="14.25">
      <c r="A47" s="99"/>
      <c r="B47" s="100"/>
      <c r="C47" s="101"/>
      <c r="D47" s="105"/>
      <c r="E47" s="103"/>
      <c r="F47" s="104"/>
    </row>
    <row r="48" spans="1:6" ht="14.25">
      <c r="A48" s="99"/>
      <c r="B48" s="100"/>
      <c r="C48" s="101"/>
      <c r="D48" s="102"/>
      <c r="E48" s="103"/>
      <c r="F48" s="104"/>
    </row>
    <row r="49" spans="1:6" ht="14.25">
      <c r="A49" s="99"/>
      <c r="B49" s="100"/>
      <c r="C49" s="101"/>
      <c r="D49" s="105"/>
      <c r="E49" s="103"/>
      <c r="F49" s="104"/>
    </row>
    <row r="50" spans="1:6" ht="14.25">
      <c r="A50" s="99"/>
      <c r="B50" s="100"/>
      <c r="C50" s="101"/>
      <c r="D50" s="105"/>
      <c r="E50" s="103"/>
      <c r="F50" s="104"/>
    </row>
    <row r="51" spans="1:6" ht="14.25">
      <c r="A51" s="99"/>
      <c r="B51" s="100"/>
      <c r="C51" s="101"/>
      <c r="D51" s="102"/>
      <c r="E51" s="103"/>
      <c r="F51" s="104"/>
    </row>
    <row r="52" spans="1:6" ht="14.25">
      <c r="A52" s="99"/>
      <c r="B52" s="100"/>
      <c r="C52" s="101"/>
      <c r="D52" s="102"/>
      <c r="E52" s="103"/>
      <c r="F52" s="104"/>
    </row>
    <row r="53" spans="1:6" ht="14.25">
      <c r="A53" s="99"/>
      <c r="B53" s="100"/>
      <c r="C53" s="101"/>
      <c r="D53" s="102"/>
      <c r="E53" s="103"/>
      <c r="F53" s="104"/>
    </row>
    <row r="54" spans="1:6" ht="14.25">
      <c r="A54" s="99"/>
      <c r="B54" s="100"/>
      <c r="C54" s="101"/>
      <c r="D54" s="102"/>
      <c r="E54" s="103"/>
      <c r="F54" s="104"/>
    </row>
    <row r="55" spans="1:6" ht="14.25">
      <c r="A55" s="99"/>
      <c r="B55" s="100"/>
      <c r="C55" s="101"/>
      <c r="D55" s="102"/>
      <c r="E55" s="103"/>
      <c r="F55" s="104"/>
    </row>
    <row r="56" spans="1:6" ht="14.25">
      <c r="A56" s="99"/>
      <c r="B56" s="100"/>
      <c r="C56" s="101"/>
      <c r="D56" s="105"/>
      <c r="E56" s="103"/>
      <c r="F56" s="104"/>
    </row>
    <row r="57" spans="1:6" ht="14.25">
      <c r="A57" s="99"/>
      <c r="B57" s="100"/>
      <c r="C57" s="101"/>
      <c r="D57" s="105"/>
      <c r="E57" s="103"/>
      <c r="F57" s="104"/>
    </row>
    <row r="58" spans="1:6" ht="14.25">
      <c r="A58" s="99"/>
      <c r="B58" s="100"/>
      <c r="C58" s="101"/>
      <c r="D58" s="105"/>
      <c r="E58" s="103"/>
      <c r="F58" s="104"/>
    </row>
    <row r="59" spans="1:6" ht="14.25">
      <c r="A59" s="99"/>
      <c r="B59" s="100"/>
      <c r="C59" s="101"/>
      <c r="D59" s="105"/>
      <c r="E59" s="103"/>
      <c r="F59" s="104"/>
    </row>
    <row r="60" spans="1:6" ht="14.25">
      <c r="A60" s="99"/>
      <c r="B60" s="100"/>
      <c r="C60" s="101"/>
      <c r="D60" s="102"/>
      <c r="E60" s="103"/>
      <c r="F60" s="104"/>
    </row>
    <row r="61" spans="1:6" ht="14.25">
      <c r="A61" s="99"/>
      <c r="B61" s="100"/>
      <c r="C61" s="101"/>
      <c r="D61" s="105"/>
      <c r="E61" s="103"/>
      <c r="F61" s="104"/>
    </row>
    <row r="62" spans="1:6" ht="14.25">
      <c r="A62" s="99"/>
      <c r="B62" s="100"/>
      <c r="C62" s="101"/>
      <c r="D62" s="105"/>
      <c r="E62" s="103"/>
      <c r="F62" s="104"/>
    </row>
    <row r="63" spans="1:6" ht="14.25">
      <c r="A63" s="99"/>
      <c r="B63" s="100"/>
      <c r="C63" s="101"/>
      <c r="D63" s="105"/>
      <c r="E63" s="103"/>
      <c r="F63" s="104"/>
    </row>
    <row r="64" spans="1:6" ht="14.25">
      <c r="A64" s="99"/>
      <c r="B64" s="100"/>
      <c r="C64" s="101"/>
      <c r="D64" s="105"/>
      <c r="E64" s="103"/>
      <c r="F64" s="104"/>
    </row>
    <row r="65" spans="1:6" ht="14.25">
      <c r="A65" s="99"/>
      <c r="B65" s="100"/>
      <c r="C65" s="101"/>
      <c r="D65" s="105"/>
      <c r="E65" s="103"/>
      <c r="F65" s="104"/>
    </row>
    <row r="66" spans="1:6" ht="14.25">
      <c r="A66" s="99"/>
      <c r="B66" s="100"/>
      <c r="C66" s="101"/>
      <c r="D66" s="105"/>
      <c r="E66" s="103"/>
      <c r="F66" s="104"/>
    </row>
    <row r="67" spans="1:6" ht="14.25">
      <c r="A67" s="99"/>
      <c r="B67" s="100"/>
      <c r="C67" s="101"/>
      <c r="D67" s="105"/>
      <c r="E67" s="103"/>
      <c r="F67" s="104"/>
    </row>
    <row r="68" spans="1:6" ht="14.25">
      <c r="A68" s="107"/>
      <c r="B68" s="100"/>
      <c r="C68" s="108"/>
      <c r="D68" s="105"/>
      <c r="E68" s="103"/>
      <c r="F68" s="109"/>
    </row>
    <row r="69" spans="1:6" ht="14.25">
      <c r="A69" s="107"/>
      <c r="B69" s="100"/>
      <c r="C69" s="108"/>
      <c r="D69" s="105"/>
      <c r="E69" s="103"/>
      <c r="F69" s="109"/>
    </row>
    <row r="70" spans="1:6" ht="14.25">
      <c r="A70" s="107"/>
      <c r="B70" s="100"/>
      <c r="C70" s="108"/>
      <c r="D70" s="102"/>
      <c r="E70" s="103"/>
      <c r="F70" s="109"/>
    </row>
    <row r="71" spans="1:6" ht="14.25">
      <c r="A71" s="107"/>
      <c r="B71" s="100"/>
      <c r="C71" s="108"/>
      <c r="D71" s="102"/>
      <c r="E71" s="103"/>
      <c r="F71" s="109"/>
    </row>
    <row r="72" spans="1:6" ht="14.25">
      <c r="A72" s="107"/>
      <c r="B72" s="100"/>
      <c r="C72" s="108"/>
      <c r="D72" s="102"/>
      <c r="E72" s="103"/>
      <c r="F72" s="109"/>
    </row>
    <row r="73" spans="1:6" ht="15.75">
      <c r="A73" s="99"/>
      <c r="B73" s="110" t="s">
        <v>7</v>
      </c>
      <c r="C73" s="101"/>
      <c r="D73" s="111"/>
      <c r="E73" s="103"/>
      <c r="F73" s="112">
        <f>SUM(F13:F72)</f>
        <v>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D6" sqref="D6"/>
    </sheetView>
  </sheetViews>
  <sheetFormatPr defaultColWidth="10.42578125" defaultRowHeight="12.75"/>
  <cols>
    <col min="1" max="1" width="9.42578125" style="18" customWidth="1"/>
    <col min="2" max="2" width="17.28515625" style="18" customWidth="1"/>
    <col min="3" max="3" width="14.7109375" style="18" customWidth="1"/>
    <col min="4" max="4" width="24.7109375" style="18" customWidth="1"/>
    <col min="5" max="5" width="44.7109375" style="18" bestFit="1" customWidth="1"/>
    <col min="6" max="6" width="15" style="18" customWidth="1"/>
    <col min="7" max="16384" width="10.42578125" style="18"/>
  </cols>
  <sheetData>
    <row r="1" spans="1:256">
      <c r="A1" s="78" t="s">
        <v>24</v>
      </c>
      <c r="B1" s="77"/>
      <c r="C1" s="79"/>
      <c r="D1" s="79"/>
      <c r="E1" s="77"/>
      <c r="F1" s="77"/>
    </row>
    <row r="2" spans="1:256" ht="14.25">
      <c r="A2" s="76"/>
      <c r="B2" s="77"/>
      <c r="C2" s="77"/>
      <c r="D2" s="77"/>
      <c r="E2" s="77"/>
      <c r="F2" s="77"/>
    </row>
    <row r="3" spans="1:256">
      <c r="A3" s="78" t="s">
        <v>25</v>
      </c>
      <c r="B3" s="79"/>
      <c r="C3" s="77"/>
      <c r="D3" s="79"/>
      <c r="E3" s="77"/>
      <c r="F3" s="77"/>
    </row>
    <row r="4" spans="1:256">
      <c r="A4" s="78" t="s">
        <v>30</v>
      </c>
      <c r="B4" s="79"/>
      <c r="C4" s="77"/>
      <c r="D4" s="79"/>
      <c r="E4" s="77"/>
      <c r="F4" s="79"/>
    </row>
    <row r="5" spans="1:256">
      <c r="A5" s="78"/>
      <c r="B5" s="79"/>
      <c r="C5" s="77"/>
      <c r="D5" s="79"/>
      <c r="E5" s="77"/>
      <c r="F5" s="79"/>
    </row>
    <row r="6" spans="1:256">
      <c r="A6" s="78"/>
      <c r="B6" s="79"/>
      <c r="C6" s="43" t="s">
        <v>68</v>
      </c>
      <c r="D6" s="4"/>
      <c r="E6" s="77"/>
      <c r="F6" s="79"/>
    </row>
    <row r="7" spans="1:256">
      <c r="A7" s="77"/>
      <c r="B7" s="77"/>
      <c r="C7" s="77"/>
      <c r="D7" s="77"/>
      <c r="E7" s="77"/>
      <c r="F7" s="77"/>
    </row>
    <row r="8" spans="1:256" ht="51">
      <c r="A8" s="80" t="s">
        <v>9</v>
      </c>
      <c r="B8" s="80" t="s">
        <v>10</v>
      </c>
      <c r="C8" s="81" t="s">
        <v>11</v>
      </c>
      <c r="D8" s="80" t="s">
        <v>27</v>
      </c>
      <c r="E8" s="80" t="s">
        <v>28</v>
      </c>
      <c r="F8" s="82" t="s">
        <v>29</v>
      </c>
    </row>
    <row r="9" spans="1:256" ht="14.25">
      <c r="A9" s="87"/>
      <c r="B9" s="83"/>
      <c r="C9" s="84"/>
      <c r="D9" s="84"/>
      <c r="E9" s="85"/>
      <c r="F9" s="86"/>
    </row>
    <row r="10" spans="1:256" ht="14.25">
      <c r="A10" s="87"/>
      <c r="B10" s="83"/>
      <c r="C10" s="84"/>
      <c r="D10" s="84"/>
      <c r="E10" s="85"/>
      <c r="F10" s="86"/>
    </row>
    <row r="11" spans="1:256" ht="14.25">
      <c r="A11" s="87"/>
      <c r="B11" s="83"/>
      <c r="C11" s="84"/>
      <c r="D11" s="84"/>
      <c r="E11" s="88"/>
      <c r="F11" s="86"/>
    </row>
    <row r="12" spans="1:256" ht="14.25">
      <c r="A12" s="87"/>
      <c r="B12" s="83"/>
      <c r="C12" s="84"/>
      <c r="D12" s="84"/>
      <c r="E12" s="88"/>
      <c r="F12" s="86"/>
    </row>
    <row r="13" spans="1:256" ht="14.25">
      <c r="A13" s="87"/>
      <c r="B13" s="83"/>
      <c r="C13" s="84"/>
      <c r="D13" s="84"/>
      <c r="E13" s="88"/>
      <c r="F13" s="86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 s="87"/>
      <c r="B14" s="83"/>
      <c r="C14" s="84"/>
      <c r="D14" s="84"/>
      <c r="E14" s="88"/>
      <c r="F14" s="86"/>
    </row>
    <row r="15" spans="1:256" ht="14.25">
      <c r="A15" s="87"/>
      <c r="B15" s="83"/>
      <c r="C15" s="84"/>
      <c r="D15" s="84"/>
      <c r="E15" s="88"/>
      <c r="F15" s="86"/>
    </row>
    <row r="16" spans="1:256" ht="14.25">
      <c r="A16" s="87"/>
      <c r="B16" s="83"/>
      <c r="C16" s="84"/>
      <c r="D16" s="84"/>
      <c r="E16" s="88"/>
      <c r="F16" s="86"/>
    </row>
    <row r="17" spans="1:6" ht="14.25">
      <c r="A17" s="87"/>
      <c r="B17" s="83"/>
      <c r="C17" s="84"/>
      <c r="D17" s="84"/>
      <c r="E17" s="88"/>
      <c r="F17" s="86"/>
    </row>
    <row r="18" spans="1:6" ht="14.25">
      <c r="A18" s="87"/>
      <c r="B18" s="83"/>
      <c r="C18" s="84"/>
      <c r="D18" s="84"/>
      <c r="E18" s="88"/>
      <c r="F18" s="86"/>
    </row>
    <row r="19" spans="1:6" ht="14.25">
      <c r="A19" s="87"/>
      <c r="B19" s="83"/>
      <c r="C19" s="84"/>
      <c r="D19" s="84"/>
      <c r="E19" s="88"/>
      <c r="F19" s="86"/>
    </row>
    <row r="20" spans="1:6" ht="14.25">
      <c r="A20" s="87"/>
      <c r="B20" s="83"/>
      <c r="C20" s="84"/>
      <c r="D20" s="84"/>
      <c r="E20" s="88"/>
      <c r="F20" s="86"/>
    </row>
    <row r="21" spans="1:6" ht="14.25">
      <c r="A21" s="87"/>
      <c r="B21" s="83"/>
      <c r="C21" s="84"/>
      <c r="D21" s="84"/>
      <c r="E21" s="88"/>
      <c r="F21" s="86"/>
    </row>
    <row r="22" spans="1:6" ht="14.25">
      <c r="A22" s="87"/>
      <c r="B22" s="83"/>
      <c r="C22" s="84"/>
      <c r="D22" s="84"/>
      <c r="E22" s="88"/>
      <c r="F22" s="86"/>
    </row>
    <row r="23" spans="1:6" ht="14.25">
      <c r="A23" s="87"/>
      <c r="B23" s="83"/>
      <c r="C23" s="84"/>
      <c r="D23" s="84"/>
      <c r="E23" s="88"/>
      <c r="F23" s="86"/>
    </row>
    <row r="24" spans="1:6" ht="15">
      <c r="A24" s="89" t="s">
        <v>7</v>
      </c>
      <c r="B24" s="90"/>
      <c r="C24" s="90"/>
      <c r="D24" s="90"/>
      <c r="E24" s="90"/>
      <c r="F24" s="91">
        <v>474940.57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10" sqref="C10"/>
    </sheetView>
  </sheetViews>
  <sheetFormatPr defaultColWidth="10.42578125" defaultRowHeight="12.75"/>
  <cols>
    <col min="1" max="1" width="15.140625" style="18" customWidth="1"/>
    <col min="2" max="2" width="17.28515625" style="18" customWidth="1"/>
    <col min="3" max="3" width="57.7109375" style="18" customWidth="1"/>
    <col min="4" max="4" width="19.140625" style="18" customWidth="1"/>
    <col min="5" max="5" width="20.85546875" style="18" customWidth="1"/>
    <col min="6" max="16384" width="10.42578125" style="18"/>
  </cols>
  <sheetData>
    <row r="1" spans="1:5" ht="15.75">
      <c r="A1" s="9" t="s">
        <v>15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5" t="s">
        <v>69</v>
      </c>
      <c r="B7" s="45"/>
      <c r="C7" s="45"/>
      <c r="D7" s="10"/>
      <c r="E7" s="10"/>
    </row>
    <row r="8" spans="1:5" ht="15.75">
      <c r="A8" s="46" t="s">
        <v>72</v>
      </c>
      <c r="B8" s="19"/>
      <c r="C8" s="19"/>
      <c r="D8" s="10"/>
      <c r="E8" s="10"/>
    </row>
    <row r="9" spans="1:5" ht="15.75">
      <c r="A9" s="19"/>
      <c r="B9" s="142"/>
      <c r="C9" s="142"/>
      <c r="D9" s="142"/>
      <c r="E9" s="10"/>
    </row>
    <row r="10" spans="1:5" ht="15.75">
      <c r="A10" s="19"/>
      <c r="B10" s="43" t="s">
        <v>68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47" t="s">
        <v>16</v>
      </c>
      <c r="B12" s="48" t="s">
        <v>17</v>
      </c>
      <c r="C12" s="48" t="s">
        <v>18</v>
      </c>
      <c r="D12" s="113" t="s">
        <v>23</v>
      </c>
      <c r="E12" s="49" t="s">
        <v>71</v>
      </c>
    </row>
    <row r="13" spans="1:5" ht="15">
      <c r="A13" s="50"/>
      <c r="B13" s="51"/>
      <c r="C13" s="52"/>
      <c r="D13" s="53"/>
      <c r="E13" s="54"/>
    </row>
    <row r="14" spans="1:5" ht="15">
      <c r="A14" s="55"/>
      <c r="B14" s="56"/>
      <c r="C14" s="61"/>
      <c r="D14" s="53"/>
      <c r="E14" s="57"/>
    </row>
    <row r="15" spans="1:5" ht="15.75" thickBot="1">
      <c r="A15" s="58" t="s">
        <v>20</v>
      </c>
      <c r="B15" s="59"/>
      <c r="C15" s="59"/>
      <c r="D15" s="59"/>
      <c r="E15" s="60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31" sqref="E31"/>
    </sheetView>
  </sheetViews>
  <sheetFormatPr defaultColWidth="10.42578125" defaultRowHeight="12.75"/>
  <cols>
    <col min="1" max="1" width="12.42578125" style="18" customWidth="1"/>
    <col min="2" max="2" width="17.28515625" style="18" customWidth="1"/>
    <col min="3" max="3" width="52" style="18" customWidth="1"/>
    <col min="4" max="4" width="27.85546875" style="18" customWidth="1"/>
    <col min="5" max="5" width="16.42578125" style="18" customWidth="1"/>
    <col min="6" max="16384" width="10.42578125" style="18"/>
  </cols>
  <sheetData>
    <row r="1" spans="1:5" ht="15.75">
      <c r="A1" s="9" t="s">
        <v>15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5" t="s">
        <v>69</v>
      </c>
      <c r="B7" s="45"/>
      <c r="C7" s="45"/>
      <c r="D7" s="10"/>
      <c r="E7" s="10"/>
    </row>
    <row r="8" spans="1:5" ht="15.75">
      <c r="A8" s="46" t="s">
        <v>70</v>
      </c>
      <c r="B8" s="19"/>
      <c r="C8" s="19"/>
      <c r="D8" s="10"/>
      <c r="E8" s="10"/>
    </row>
    <row r="9" spans="1:5" ht="15.75">
      <c r="A9" s="19"/>
      <c r="B9" s="142"/>
      <c r="C9" s="142"/>
      <c r="D9" s="142"/>
      <c r="E9" s="10"/>
    </row>
    <row r="10" spans="1:5" ht="15.75">
      <c r="A10" s="19"/>
      <c r="B10" s="43" t="s">
        <v>68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47" t="s">
        <v>16</v>
      </c>
      <c r="B12" s="48" t="s">
        <v>17</v>
      </c>
      <c r="C12" s="48" t="s">
        <v>18</v>
      </c>
      <c r="D12" s="48" t="s">
        <v>23</v>
      </c>
      <c r="E12" s="49" t="s">
        <v>71</v>
      </c>
    </row>
    <row r="13" spans="1:5" ht="15">
      <c r="A13" s="50"/>
      <c r="B13" s="51"/>
      <c r="C13" s="52"/>
      <c r="D13" s="53"/>
      <c r="E13" s="54"/>
    </row>
    <row r="14" spans="1:5" ht="15">
      <c r="A14" s="55"/>
      <c r="B14" s="56"/>
      <c r="C14" s="52"/>
      <c r="D14" s="53"/>
      <c r="E14" s="57"/>
    </row>
    <row r="15" spans="1:5" ht="15.75" thickBot="1">
      <c r="A15" s="114" t="s">
        <v>20</v>
      </c>
      <c r="B15" s="59"/>
      <c r="C15" s="59"/>
      <c r="D15" s="59"/>
      <c r="E15" s="60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personal</vt:lpstr>
      <vt:lpstr>materiale</vt:lpstr>
      <vt:lpstr>proiecte</vt:lpstr>
      <vt:lpstr>juridice</vt:lpstr>
      <vt:lpstr>despagubiri</vt:lpstr>
      <vt:lpstr>FRDS proiecte 56.35</vt:lpstr>
      <vt:lpstr>FRDS proiecte 56.37</vt:lpstr>
      <vt:lpstr>personal!Print_Area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user</cp:lastModifiedBy>
  <cp:lastPrinted>2016-03-01T14:40:49Z</cp:lastPrinted>
  <dcterms:created xsi:type="dcterms:W3CDTF">2016-01-19T13:06:09Z</dcterms:created>
  <dcterms:modified xsi:type="dcterms:W3CDTF">2018-01-08T13:49:10Z</dcterms:modified>
</cp:coreProperties>
</file>