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'personal'!$C$1:$G$64</definedName>
  </definedNames>
  <calcPr fullCalcOnLoad="1"/>
</workbook>
</file>

<file path=xl/sharedStrings.xml><?xml version="1.0" encoding="utf-8"?>
<sst xmlns="http://schemas.openxmlformats.org/spreadsheetml/2006/main" count="210" uniqueCount="119">
  <si>
    <t>MINISTERUL  FINANTELOR  PUBLICE</t>
  </si>
  <si>
    <t xml:space="preserve">CAP 51 01 "AUTORITATI PUBLICE SI ACTIUNI EXTERNE" </t>
  </si>
  <si>
    <t>TITL. 10 "CHELTUIELI DE PERSONAL"</t>
  </si>
  <si>
    <t>perioada:</t>
  </si>
  <si>
    <t>01.05.2018.-31.05.2018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</si>
  <si>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</si>
  <si>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</si>
  <si>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</si>
  <si>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</si>
  <si>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</si>
  <si>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</si>
  <si>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</si>
  <si>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MAI</t>
  </si>
  <si>
    <t>alim card com, pl impoz, contrib</t>
  </si>
  <si>
    <t>AVANS CO</t>
  </si>
  <si>
    <t>Total 10.01.01</t>
  </si>
  <si>
    <t>Subtotal 10.01.05</t>
  </si>
  <si>
    <t>10.01.05</t>
  </si>
  <si>
    <t>Total 10.01.06</t>
  </si>
  <si>
    <t>Subtotal 10.01.10</t>
  </si>
  <si>
    <t>10.01.10</t>
  </si>
  <si>
    <t>februarie</t>
  </si>
  <si>
    <t>Total 10.01.05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</si>
  <si>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</si>
  <si>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</si>
  <si>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</si>
  <si>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</si>
  <si>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</si>
  <si>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</si>
  <si>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</si>
  <si>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</si>
  <si>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</si>
  <si>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10.02.02</t>
  </si>
  <si>
    <t>10.02.02</t>
  </si>
  <si>
    <t>Total 10.02.02</t>
  </si>
  <si>
    <t>Subtotal 10.03.01</t>
  </si>
  <si>
    <t>10.02.06</t>
  </si>
  <si>
    <t>TICHETE DE VACANTA</t>
  </si>
  <si>
    <t>Total 10.03.01</t>
  </si>
  <si>
    <t>10.03.01</t>
  </si>
  <si>
    <t>CAS instit ret com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</si>
  <si>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</si>
  <si>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</si>
  <si>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</si>
  <si>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</si>
  <si>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</si>
  <si>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</si>
  <si>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</si>
  <si>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</si>
  <si>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</si>
  <si>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</si>
  <si>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</si>
  <si>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</si>
  <si>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</si>
  <si>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</si>
  <si>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</si>
  <si>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Subtotal 10.03.07</t>
  </si>
  <si>
    <t>10.03.07</t>
  </si>
  <si>
    <t>CONTRIB ASIGURATORIE MUNCA</t>
  </si>
  <si>
    <t>Total 10.03.07</t>
  </si>
  <si>
    <t>CAP 51 01 "AUTORITATI PUBLICE SI ACTIUNI EXTERNE" TITL. 20 "BUNURI SI SERVICII"</t>
  </si>
  <si>
    <t>01.05.2018-31.05.2018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</si>
  <si>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</si>
  <si>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</si>
  <si>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</si>
  <si>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</si>
  <si>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</si>
  <si>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</si>
  <si>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23.05.2018</t>
  </si>
  <si>
    <t>DDA BIROTICA SRL</t>
  </si>
  <si>
    <t>FURNITURI</t>
  </si>
  <si>
    <t>METRO SERVICE</t>
  </si>
  <si>
    <t>CONSILIUL JUDETEAN NEAMT</t>
  </si>
  <si>
    <t>UTILITATI</t>
  </si>
  <si>
    <t>TELEKOM ROMANIA COMUNICATIONS</t>
  </si>
  <si>
    <t>SERVICII TELEFONIE</t>
  </si>
  <si>
    <t>COMPANIA NAT DE POSTA ROMANA</t>
  </si>
  <si>
    <t>GRUP SOFT SRL</t>
  </si>
  <si>
    <t xml:space="preserve">SERVICII </t>
  </si>
  <si>
    <t>COMPANIA DE INFORMATICA NEAMT</t>
  </si>
  <si>
    <t>SERVICII</t>
  </si>
  <si>
    <t>METRO SERVICE SRL</t>
  </si>
  <si>
    <t>FUNDATIA DE DEZVOLTARE SPERANTA</t>
  </si>
  <si>
    <t>SC TROLEIBUZUL SA</t>
  </si>
  <si>
    <t>KLAUS CLEAN</t>
  </si>
  <si>
    <t>TIRE EXPERT</t>
  </si>
  <si>
    <t>REPARATII</t>
  </si>
  <si>
    <t>SC HANA SRL</t>
  </si>
  <si>
    <t>PROTOCOL SI REPREZENTARE</t>
  </si>
  <si>
    <t>ORANGE ROMANIA SA</t>
  </si>
  <si>
    <t>31.05.2018</t>
  </si>
  <si>
    <t>SC SCALA IMPEX SR</t>
  </si>
  <si>
    <t>11.05.2018</t>
  </si>
  <si>
    <t>INSTITUTIA PREFECTULUI JUDETUL NEAMT</t>
  </si>
  <si>
    <t>DEPLASARI</t>
  </si>
  <si>
    <t>17.05.2018</t>
  </si>
  <si>
    <t>BUNURI SI SERVICII</t>
  </si>
  <si>
    <t>30.05.2018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</si>
  <si>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</si>
  <si>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</si>
  <si>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</si>
  <si>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</si>
  <si>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</si>
  <si>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</si>
  <si>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</si>
  <si>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</si>
  <si>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</si>
  <si>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</si>
  <si>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</si>
  <si>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</si>
  <si>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</si>
  <si>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</si>
  <si>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</si>
  <si>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TOTAL</t>
  </si>
  <si>
    <t>TITLUL 59 "ALTE CHELTUIELI"</t>
  </si>
  <si>
    <t>CAPITOLUL 87.01 "ALTE ACŢIUNI ECONOMICE"</t>
  </si>
  <si>
    <t>TITLUL 56.35 "PROIECTE CU FINANŢARE DIN FEN POSTADERARE"</t>
  </si>
  <si>
    <t>Suma</t>
  </si>
  <si>
    <t>TITLUL 56.37 "PROIECTE CU FINANŢARE DIN FEN POSTADERARE"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</si>
</sst>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>
      <alignment/>
      <protection/>
    </xf>
    <xf numFmtId="0" fontId="6" fillId="0" borderId="2" applyNumberFormat="0" applyFill="0" applyAlignment="0" applyProtection="0"/>
    <xf numFmtId="0" fontId="7" fillId="40" borderId="3">
      <alignment/>
      <protection/>
    </xf>
    <xf numFmtId="182" fontId="0" fillId="0" borderId="0" applyFill="0" applyBorder="0" applyAlignment="0" applyProtection="0"/>
    <xf numFmtId="188" fontId="1" fillId="0" borderId="0">
      <alignment/>
      <protection/>
    </xf>
    <xf numFmtId="0" fontId="3" fillId="4" borderId="0" applyNumberFormat="0" applyBorder="0" applyAlignment="0" applyProtection="0"/>
    <xf numFmtId="0" fontId="8" fillId="0" borderId="0">
      <alignment/>
      <protection/>
    </xf>
    <xf numFmtId="0" fontId="4" fillId="7" borderId="0">
      <alignment/>
      <protection/>
    </xf>
    <xf numFmtId="0" fontId="9" fillId="0" borderId="0">
      <alignment horizontal="center"/>
      <protection/>
    </xf>
    <xf numFmtId="0" fontId="10" fillId="0" borderId="4">
      <alignment/>
      <protection/>
    </xf>
    <xf numFmtId="0" fontId="11" fillId="0" borderId="5">
      <alignment/>
      <protection/>
    </xf>
    <xf numFmtId="0" fontId="12" fillId="0" borderId="6">
      <alignment/>
      <protection/>
    </xf>
    <xf numFmtId="0" fontId="12" fillId="0" borderId="0">
      <alignment/>
      <protection/>
    </xf>
    <xf numFmtId="0" fontId="9" fillId="0" borderId="0">
      <alignment horizontal="center" textRotation="90"/>
      <protection/>
    </xf>
    <xf numFmtId="0" fontId="13" fillId="38" borderId="7" applyNumberFormat="0" applyAlignment="0" applyProtection="0"/>
    <xf numFmtId="0" fontId="14" fillId="13" borderId="1">
      <alignment/>
      <protection/>
    </xf>
    <xf numFmtId="0" fontId="14" fillId="12" borderId="1" applyNumberFormat="0" applyAlignment="0" applyProtection="0"/>
    <xf numFmtId="0" fontId="6" fillId="0" borderId="8">
      <alignment/>
      <protection/>
    </xf>
    <xf numFmtId="0" fontId="15" fillId="41" borderId="0">
      <alignment/>
      <protection/>
    </xf>
    <xf numFmtId="0" fontId="15" fillId="4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3" fillId="39" borderId="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89" fontId="18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>
      <alignment/>
      <protection/>
    </xf>
    <xf numFmtId="0" fontId="7" fillId="45" borderId="1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9" fillId="0" borderId="0">
      <alignment/>
      <protection/>
    </xf>
  </cellStyleXfs>
  <cellXfs count="168">
    <xf numFmtId="0" fontId="0" fillId="0" borderId="0" xfId="0" applyAlignment="1">
      <alignment/>
    </xf>
    <xf numFmtId="0" fontId="22" fillId="0" borderId="0" xfId="95" applyFont="1">
      <alignment/>
      <protection/>
    </xf>
    <xf numFmtId="0" fontId="0" fillId="0" borderId="0" xfId="95">
      <alignment/>
      <protection/>
    </xf>
    <xf numFmtId="4" fontId="0" fillId="0" borderId="0" xfId="95" applyNumberFormat="1">
      <alignment/>
      <protection/>
    </xf>
    <xf numFmtId="183" fontId="22" fillId="0" borderId="0" xfId="95" applyNumberFormat="1" applyFont="1">
      <alignment/>
      <protection/>
    </xf>
    <xf numFmtId="0" fontId="22" fillId="0" borderId="0" xfId="95" applyFont="1" applyAlignment="1">
      <alignment horizontal="right"/>
      <protection/>
    </xf>
    <xf numFmtId="14" fontId="22" fillId="0" borderId="0" xfId="95" applyNumberFormat="1" applyFont="1">
      <alignment/>
      <protection/>
    </xf>
    <xf numFmtId="0" fontId="22" fillId="0" borderId="3" xfId="95" applyFont="1" applyBorder="1" applyAlignment="1">
      <alignment horizontal="center"/>
      <protection/>
    </xf>
    <xf numFmtId="0" fontId="0" fillId="0" borderId="3" xfId="95" applyFont="1" applyBorder="1" applyAlignment="1">
      <alignment horizontal="left"/>
      <protection/>
    </xf>
    <xf numFmtId="185" fontId="0" fillId="0" borderId="3" xfId="95" applyNumberFormat="1" applyFont="1" applyBorder="1" applyAlignment="1">
      <alignment horizontal="right"/>
      <protection/>
    </xf>
    <xf numFmtId="14" fontId="22" fillId="0" borderId="3" xfId="95" applyNumberFormat="1" applyFont="1" applyBorder="1">
      <alignment/>
      <protection/>
    </xf>
    <xf numFmtId="0" fontId="0" fillId="0" borderId="3" xfId="95" applyBorder="1">
      <alignment/>
      <protection/>
    </xf>
    <xf numFmtId="185" fontId="0" fillId="0" borderId="3" xfId="95" applyNumberFormat="1" applyFont="1" applyBorder="1">
      <alignment/>
      <protection/>
    </xf>
    <xf numFmtId="0" fontId="0" fillId="0" borderId="3" xfId="95" applyFont="1" applyBorder="1">
      <alignment/>
      <protection/>
    </xf>
    <xf numFmtId="0" fontId="0" fillId="0" borderId="16" xfId="95" applyFont="1" applyBorder="1">
      <alignment/>
      <protection/>
    </xf>
    <xf numFmtId="0" fontId="0" fillId="0" borderId="17" xfId="95" applyBorder="1">
      <alignment/>
      <protection/>
    </xf>
    <xf numFmtId="0" fontId="0" fillId="0" borderId="16" xfId="95" applyBorder="1">
      <alignment/>
      <protection/>
    </xf>
    <xf numFmtId="185" fontId="0" fillId="0" borderId="16" xfId="95" applyNumberFormat="1" applyFont="1" applyBorder="1">
      <alignment/>
      <protection/>
    </xf>
    <xf numFmtId="0" fontId="0" fillId="0" borderId="18" xfId="95" applyBorder="1">
      <alignment/>
      <protection/>
    </xf>
    <xf numFmtId="0" fontId="0" fillId="0" borderId="19" xfId="95" applyBorder="1">
      <alignment/>
      <protection/>
    </xf>
    <xf numFmtId="185" fontId="0" fillId="0" borderId="18" xfId="95" applyNumberFormat="1" applyFont="1" applyBorder="1">
      <alignment/>
      <protection/>
    </xf>
    <xf numFmtId="0" fontId="22" fillId="0" borderId="3" xfId="95" applyFont="1" applyBorder="1">
      <alignment/>
      <protection/>
    </xf>
    <xf numFmtId="0" fontId="22" fillId="0" borderId="18" xfId="95" applyFont="1" applyBorder="1">
      <alignment/>
      <protection/>
    </xf>
    <xf numFmtId="0" fontId="0" fillId="0" borderId="18" xfId="95" applyFont="1" applyBorder="1">
      <alignment/>
      <protection/>
    </xf>
    <xf numFmtId="0" fontId="0" fillId="0" borderId="20" xfId="95" applyFont="1" applyBorder="1">
      <alignment/>
      <protection/>
    </xf>
    <xf numFmtId="185" fontId="0" fillId="0" borderId="20" xfId="95" applyNumberFormat="1" applyFont="1" applyBorder="1">
      <alignment/>
      <protection/>
    </xf>
    <xf numFmtId="3" fontId="0" fillId="0" borderId="20" xfId="95" applyNumberFormat="1" applyFont="1" applyBorder="1">
      <alignment/>
      <protection/>
    </xf>
    <xf numFmtId="0" fontId="0" fillId="0" borderId="21" xfId="95" applyFont="1" applyFill="1" applyBorder="1">
      <alignment/>
      <protection/>
    </xf>
    <xf numFmtId="3" fontId="0" fillId="0" borderId="16" xfId="95" applyNumberFormat="1" applyFont="1" applyBorder="1">
      <alignment/>
      <protection/>
    </xf>
    <xf numFmtId="0" fontId="22" fillId="0" borderId="20" xfId="95" applyFont="1" applyBorder="1">
      <alignment/>
      <protection/>
    </xf>
    <xf numFmtId="0" fontId="0" fillId="0" borderId="22" xfId="95" applyBorder="1">
      <alignment/>
      <protection/>
    </xf>
    <xf numFmtId="0" fontId="0" fillId="0" borderId="23" xfId="95" applyBorder="1">
      <alignment/>
      <protection/>
    </xf>
    <xf numFmtId="0" fontId="0" fillId="0" borderId="24" xfId="95" applyFont="1" applyBorder="1">
      <alignment/>
      <protection/>
    </xf>
    <xf numFmtId="185" fontId="0" fillId="0" borderId="24" xfId="95" applyNumberFormat="1" applyFont="1" applyBorder="1">
      <alignment/>
      <protection/>
    </xf>
    <xf numFmtId="0" fontId="0" fillId="0" borderId="25" xfId="95" applyBorder="1">
      <alignment/>
      <protection/>
    </xf>
    <xf numFmtId="0" fontId="22" fillId="0" borderId="26" xfId="95" applyFont="1" applyBorder="1">
      <alignment/>
      <protection/>
    </xf>
    <xf numFmtId="185" fontId="0" fillId="0" borderId="27" xfId="95" applyNumberFormat="1" applyFont="1" applyBorder="1">
      <alignment/>
      <protection/>
    </xf>
    <xf numFmtId="0" fontId="0" fillId="0" borderId="28" xfId="95" applyBorder="1">
      <alignment/>
      <protection/>
    </xf>
    <xf numFmtId="0" fontId="0" fillId="0" borderId="26" xfId="95" applyFont="1" applyBorder="1">
      <alignment/>
      <protection/>
    </xf>
    <xf numFmtId="0" fontId="0" fillId="0" borderId="27" xfId="95" applyFont="1" applyBorder="1">
      <alignment/>
      <protection/>
    </xf>
    <xf numFmtId="0" fontId="0" fillId="0" borderId="29" xfId="95" applyBorder="1">
      <alignment/>
      <protection/>
    </xf>
    <xf numFmtId="0" fontId="0" fillId="0" borderId="30" xfId="95" applyFont="1" applyBorder="1">
      <alignment/>
      <protection/>
    </xf>
    <xf numFmtId="185" fontId="0" fillId="0" borderId="30" xfId="95" applyNumberFormat="1" applyFont="1" applyBorder="1">
      <alignment/>
      <protection/>
    </xf>
    <xf numFmtId="0" fontId="0" fillId="0" borderId="31" xfId="95" applyBorder="1">
      <alignment/>
      <protection/>
    </xf>
    <xf numFmtId="0" fontId="0" fillId="0" borderId="32" xfId="95" applyFont="1" applyBorder="1">
      <alignment/>
      <protection/>
    </xf>
    <xf numFmtId="185" fontId="0" fillId="0" borderId="32" xfId="95" applyNumberFormat="1" applyFont="1" applyBorder="1">
      <alignment/>
      <protection/>
    </xf>
    <xf numFmtId="3" fontId="0" fillId="0" borderId="32" xfId="95" applyNumberFormat="1" applyFont="1" applyBorder="1">
      <alignment/>
      <protection/>
    </xf>
    <xf numFmtId="186" fontId="0" fillId="0" borderId="3" xfId="95" applyNumberFormat="1" applyFont="1" applyBorder="1">
      <alignment/>
      <protection/>
    </xf>
    <xf numFmtId="0" fontId="0" fillId="0" borderId="20" xfId="95" applyBorder="1">
      <alignment/>
      <protection/>
    </xf>
    <xf numFmtId="0" fontId="22" fillId="0" borderId="33" xfId="95" applyFont="1" applyBorder="1" applyAlignment="1">
      <alignment horizontal="center" vertical="center"/>
      <protection/>
    </xf>
    <xf numFmtId="0" fontId="22" fillId="0" borderId="34" xfId="95" applyFont="1" applyBorder="1" applyAlignment="1">
      <alignment horizontal="center" vertical="center" wrapText="1"/>
      <protection/>
    </xf>
    <xf numFmtId="0" fontId="22" fillId="0" borderId="34" xfId="95" applyFont="1" applyBorder="1" applyAlignment="1">
      <alignment horizontal="center" vertical="center"/>
      <protection/>
    </xf>
    <xf numFmtId="0" fontId="0" fillId="0" borderId="3" xfId="95" applyFont="1" applyBorder="1" applyAlignment="1">
      <alignment horizontal="center" vertical="center"/>
      <protection/>
    </xf>
    <xf numFmtId="14" fontId="0" fillId="0" borderId="3" xfId="95" applyNumberFormat="1" applyBorder="1" applyAlignment="1">
      <alignment horizontal="center"/>
      <protection/>
    </xf>
    <xf numFmtId="0" fontId="0" fillId="0" borderId="3" xfId="95" applyBorder="1" applyAlignment="1">
      <alignment horizontal="center"/>
      <protection/>
    </xf>
    <xf numFmtId="0" fontId="0" fillId="0" borderId="35" xfId="95" applyBorder="1" applyAlignment="1">
      <alignment horizontal="center"/>
      <protection/>
    </xf>
    <xf numFmtId="182" fontId="0" fillId="0" borderId="27" xfId="120" applyFont="1" applyFill="1" applyBorder="1" applyAlignment="1" applyProtection="1">
      <alignment horizontal="center"/>
      <protection/>
    </xf>
    <xf numFmtId="14" fontId="0" fillId="0" borderId="36" xfId="95" applyNumberFormat="1" applyBorder="1" applyAlignment="1">
      <alignment horizontal="center"/>
      <protection/>
    </xf>
    <xf numFmtId="0" fontId="0" fillId="0" borderId="3" xfId="95" applyFont="1" applyBorder="1" applyAlignment="1">
      <alignment horizontal="center" vertical="center" wrapText="1"/>
      <protection/>
    </xf>
    <xf numFmtId="0" fontId="0" fillId="0" borderId="37" xfId="95" applyBorder="1" applyAlignment="1">
      <alignment horizontal="center"/>
      <protection/>
    </xf>
    <xf numFmtId="182" fontId="0" fillId="0" borderId="27" xfId="120" applyFont="1" applyFill="1" applyBorder="1" applyAlignment="1" applyProtection="1">
      <alignment horizontal="center"/>
      <protection/>
    </xf>
    <xf numFmtId="0" fontId="0" fillId="0" borderId="3" xfId="95" applyBorder="1" applyAlignment="1">
      <alignment horizontal="center" vertical="center"/>
      <protection/>
    </xf>
    <xf numFmtId="0" fontId="0" fillId="0" borderId="35" xfId="95" applyBorder="1" applyAlignment="1">
      <alignment horizontal="center" vertical="center"/>
      <protection/>
    </xf>
    <xf numFmtId="0" fontId="0" fillId="0" borderId="27" xfId="95" applyFont="1" applyBorder="1" applyAlignment="1">
      <alignment horizontal="center" vertical="center"/>
      <protection/>
    </xf>
    <xf numFmtId="0" fontId="0" fillId="0" borderId="21" xfId="95" applyBorder="1" applyAlignment="1">
      <alignment horizontal="center" vertical="center"/>
      <protection/>
    </xf>
    <xf numFmtId="0" fontId="0" fillId="0" borderId="21" xfId="95" applyFont="1" applyBorder="1" applyAlignment="1">
      <alignment horizontal="center" vertical="center" wrapText="1"/>
      <protection/>
    </xf>
    <xf numFmtId="0" fontId="0" fillId="0" borderId="0" xfId="95" applyAlignment="1">
      <alignment horizontal="center" vertical="center"/>
      <protection/>
    </xf>
    <xf numFmtId="0" fontId="0" fillId="0" borderId="27" xfId="95" applyFont="1" applyBorder="1" applyAlignment="1">
      <alignment horizontal="center" vertical="center"/>
      <protection/>
    </xf>
    <xf numFmtId="0" fontId="0" fillId="0" borderId="3" xfId="95" applyFill="1" applyBorder="1" applyAlignment="1">
      <alignment horizontal="center" vertical="center"/>
      <protection/>
    </xf>
    <xf numFmtId="0" fontId="0" fillId="0" borderId="3" xfId="95" applyFill="1" applyBorder="1" applyAlignment="1">
      <alignment horizontal="center"/>
      <protection/>
    </xf>
    <xf numFmtId="0" fontId="0" fillId="0" borderId="0" xfId="95" applyAlignment="1">
      <alignment horizontal="center"/>
      <protection/>
    </xf>
    <xf numFmtId="182" fontId="0" fillId="0" borderId="38" xfId="120" applyFont="1" applyFill="1" applyBorder="1" applyAlignment="1" applyProtection="1">
      <alignment horizontal="center"/>
      <protection/>
    </xf>
    <xf numFmtId="0" fontId="0" fillId="0" borderId="35" xfId="95" applyBorder="1">
      <alignment/>
      <protection/>
    </xf>
    <xf numFmtId="14" fontId="0" fillId="0" borderId="27" xfId="95" applyNumberFormat="1" applyBorder="1" applyAlignment="1">
      <alignment horizontal="center"/>
      <protection/>
    </xf>
    <xf numFmtId="0" fontId="0" fillId="0" borderId="27" xfId="95" applyFont="1" applyBorder="1" applyAlignment="1">
      <alignment horizontal="center" vertical="center" wrapText="1"/>
      <protection/>
    </xf>
    <xf numFmtId="0" fontId="0" fillId="0" borderId="27" xfId="95" applyBorder="1" applyAlignment="1">
      <alignment horizontal="center"/>
      <protection/>
    </xf>
    <xf numFmtId="0" fontId="0" fillId="0" borderId="39" xfId="95" applyBorder="1" applyAlignment="1">
      <alignment horizontal="center"/>
      <protection/>
    </xf>
    <xf numFmtId="0" fontId="0" fillId="0" borderId="0" xfId="95" applyFont="1" applyBorder="1" applyAlignment="1">
      <alignment horizontal="center" vertical="center"/>
      <protection/>
    </xf>
    <xf numFmtId="0" fontId="0" fillId="0" borderId="27" xfId="95" applyBorder="1">
      <alignment/>
      <protection/>
    </xf>
    <xf numFmtId="14" fontId="0" fillId="0" borderId="27" xfId="95" applyNumberFormat="1" applyBorder="1">
      <alignment/>
      <protection/>
    </xf>
    <xf numFmtId="0" fontId="0" fillId="0" borderId="27" xfId="95" applyFill="1" applyBorder="1">
      <alignment/>
      <protection/>
    </xf>
    <xf numFmtId="0" fontId="22" fillId="0" borderId="27" xfId="95" applyFont="1" applyBorder="1" applyAlignment="1">
      <alignment horizontal="right"/>
      <protection/>
    </xf>
    <xf numFmtId="182" fontId="22" fillId="0" borderId="27" xfId="120" applyFont="1" applyFill="1" applyBorder="1" applyAlignment="1" applyProtection="1">
      <alignment/>
      <protection/>
    </xf>
    <xf numFmtId="0" fontId="23" fillId="0" borderId="0" xfId="87" applyFont="1" applyAlignment="1">
      <alignment horizontal="left"/>
      <protection/>
    </xf>
    <xf numFmtId="0" fontId="24" fillId="0" borderId="0" xfId="87" applyFont="1">
      <alignment/>
      <protection/>
    </xf>
    <xf numFmtId="0" fontId="25" fillId="46" borderId="0" xfId="87" applyNumberFormat="1" applyFont="1" applyFill="1" applyBorder="1" applyAlignment="1">
      <alignment horizontal="left" wrapText="1"/>
      <protection/>
    </xf>
    <xf numFmtId="0" fontId="25" fillId="46" borderId="0" xfId="87" applyNumberFormat="1" applyFont="1" applyFill="1" applyBorder="1" applyAlignment="1">
      <alignment horizontal="center" wrapText="1"/>
      <protection/>
    </xf>
    <xf numFmtId="0" fontId="25" fillId="0" borderId="0" xfId="87" applyFont="1" applyBorder="1" applyAlignment="1">
      <alignment horizontal="center" wrapText="1"/>
      <protection/>
    </xf>
    <xf numFmtId="0" fontId="25" fillId="0" borderId="0" xfId="87" applyFont="1" applyBorder="1" applyAlignment="1">
      <alignment wrapText="1"/>
      <protection/>
    </xf>
    <xf numFmtId="0" fontId="24" fillId="0" borderId="0" xfId="87" applyFont="1" applyBorder="1">
      <alignment/>
      <protection/>
    </xf>
    <xf numFmtId="0" fontId="25" fillId="0" borderId="0" xfId="87" applyFont="1" applyFill="1" applyBorder="1" applyAlignment="1">
      <alignment horizontal="center"/>
      <protection/>
    </xf>
    <xf numFmtId="0" fontId="25" fillId="0" borderId="0" xfId="87" applyFont="1" applyBorder="1" applyAlignment="1">
      <alignment horizontal="center" wrapText="1"/>
      <protection/>
    </xf>
    <xf numFmtId="0" fontId="24" fillId="0" borderId="0" xfId="87" applyFont="1" applyAlignment="1">
      <alignment horizontal="center"/>
      <protection/>
    </xf>
    <xf numFmtId="0" fontId="23" fillId="0" borderId="40" xfId="87" applyFont="1" applyBorder="1" applyAlignment="1">
      <alignment horizontal="center"/>
      <protection/>
    </xf>
    <xf numFmtId="0" fontId="23" fillId="0" borderId="41" xfId="87" applyFont="1" applyBorder="1" applyAlignment="1">
      <alignment horizontal="center"/>
      <protection/>
    </xf>
    <xf numFmtId="0" fontId="23" fillId="0" borderId="42" xfId="87" applyFont="1" applyBorder="1" applyAlignment="1">
      <alignment horizontal="center" wrapText="1"/>
      <protection/>
    </xf>
    <xf numFmtId="0" fontId="23" fillId="0" borderId="43" xfId="87" applyFont="1" applyBorder="1" applyAlignment="1">
      <alignment horizontal="center"/>
      <protection/>
    </xf>
    <xf numFmtId="14" fontId="24" fillId="0" borderId="3" xfId="95" applyNumberFormat="1" applyFont="1" applyBorder="1" applyAlignment="1">
      <alignment horizontal="center"/>
      <protection/>
    </xf>
    <xf numFmtId="0" fontId="26" fillId="0" borderId="3" xfId="95" applyFont="1" applyBorder="1" applyAlignment="1">
      <alignment wrapText="1"/>
      <protection/>
    </xf>
    <xf numFmtId="0" fontId="24" fillId="0" borderId="3" xfId="95" applyFont="1" applyBorder="1" applyAlignment="1">
      <alignment horizontal="center" wrapText="1"/>
      <protection/>
    </xf>
    <xf numFmtId="4" fontId="24" fillId="0" borderId="3" xfId="95" applyNumberFormat="1" applyFont="1" applyBorder="1">
      <alignment/>
      <protection/>
    </xf>
    <xf numFmtId="0" fontId="24" fillId="0" borderId="0" xfId="95" applyFont="1">
      <alignment/>
      <protection/>
    </xf>
    <xf numFmtId="0" fontId="24" fillId="0" borderId="44" xfId="87" applyFont="1" applyBorder="1" applyAlignment="1">
      <alignment horizontal="center"/>
      <protection/>
    </xf>
    <xf numFmtId="0" fontId="24" fillId="0" borderId="45" xfId="87" applyFont="1" applyBorder="1" applyAlignment="1">
      <alignment horizontal="center"/>
      <protection/>
    </xf>
    <xf numFmtId="0" fontId="24" fillId="0" borderId="45" xfId="87" applyFont="1" applyBorder="1">
      <alignment/>
      <protection/>
    </xf>
    <xf numFmtId="4" fontId="23" fillId="0" borderId="46" xfId="87" applyNumberFormat="1" applyFont="1" applyBorder="1">
      <alignment/>
      <protection/>
    </xf>
    <xf numFmtId="0" fontId="0" fillId="0" borderId="0" xfId="96">
      <alignment/>
      <protection/>
    </xf>
    <xf numFmtId="0" fontId="0" fillId="0" borderId="0" xfId="90">
      <alignment/>
      <protection/>
    </xf>
    <xf numFmtId="0" fontId="22" fillId="0" borderId="0" xfId="90" applyFont="1">
      <alignment/>
      <protection/>
    </xf>
    <xf numFmtId="0" fontId="22" fillId="0" borderId="0" xfId="96" applyFont="1">
      <alignment/>
      <protection/>
    </xf>
    <xf numFmtId="0" fontId="27" fillId="0" borderId="0" xfId="90" applyFont="1" applyFill="1" applyAlignment="1">
      <alignment/>
      <protection/>
    </xf>
    <xf numFmtId="0" fontId="27" fillId="0" borderId="0" xfId="96" applyFont="1" applyFill="1" applyAlignment="1">
      <alignment/>
      <protection/>
    </xf>
    <xf numFmtId="0" fontId="16" fillId="0" borderId="0" xfId="96" applyFont="1" applyFill="1" applyAlignment="1">
      <alignment/>
      <protection/>
    </xf>
    <xf numFmtId="49" fontId="27" fillId="0" borderId="0" xfId="96" applyNumberFormat="1" applyFont="1" applyFill="1" applyAlignment="1">
      <alignment/>
      <protection/>
    </xf>
    <xf numFmtId="0" fontId="27" fillId="0" borderId="3" xfId="96" applyFont="1" applyFill="1" applyBorder="1" applyAlignment="1">
      <alignment horizontal="center" vertical="center"/>
      <protection/>
    </xf>
    <xf numFmtId="0" fontId="27" fillId="0" borderId="3" xfId="96" applyFont="1" applyFill="1" applyBorder="1" applyAlignment="1">
      <alignment horizontal="center" vertical="center" wrapText="1"/>
      <protection/>
    </xf>
    <xf numFmtId="0" fontId="27" fillId="0" borderId="3" xfId="90" applyFont="1" applyFill="1" applyBorder="1" applyAlignment="1">
      <alignment horizontal="center" vertical="center"/>
      <protection/>
    </xf>
    <xf numFmtId="0" fontId="16" fillId="0" borderId="3" xfId="96" applyFont="1" applyFill="1" applyBorder="1" applyAlignment="1">
      <alignment horizontal="center" vertical="center"/>
      <protection/>
    </xf>
    <xf numFmtId="190" fontId="16" fillId="0" borderId="3" xfId="90" applyNumberFormat="1" applyFont="1" applyFill="1" applyBorder="1" applyAlignment="1">
      <alignment horizontal="center"/>
      <protection/>
    </xf>
    <xf numFmtId="0" fontId="16" fillId="0" borderId="3" xfId="90" applyFont="1" applyFill="1" applyBorder="1" applyAlignment="1">
      <alignment horizontal="center"/>
      <protection/>
    </xf>
    <xf numFmtId="0" fontId="28" fillId="0" borderId="3" xfId="90" applyFont="1" applyFill="1" applyBorder="1" applyAlignment="1">
      <alignment horizontal="center"/>
      <protection/>
    </xf>
    <xf numFmtId="0" fontId="0" fillId="0" borderId="3" xfId="95" applyBorder="1">
      <alignment/>
      <protection/>
    </xf>
    <xf numFmtId="4" fontId="16" fillId="0" borderId="3" xfId="90" applyNumberFormat="1" applyFont="1" applyFill="1" applyBorder="1" applyAlignment="1">
      <alignment horizontal="right"/>
      <protection/>
    </xf>
    <xf numFmtId="0" fontId="28" fillId="0" borderId="3" xfId="95" applyFont="1" applyBorder="1" applyAlignment="1">
      <alignment horizontal="center"/>
      <protection/>
    </xf>
    <xf numFmtId="0" fontId="16" fillId="0" borderId="20" xfId="90" applyFont="1" applyFill="1" applyBorder="1" applyAlignment="1">
      <alignment horizontal="center"/>
      <protection/>
    </xf>
    <xf numFmtId="0" fontId="16" fillId="0" borderId="18" xfId="96" applyFont="1" applyFill="1" applyBorder="1" applyAlignment="1">
      <alignment horizontal="center" vertical="center"/>
      <protection/>
    </xf>
    <xf numFmtId="0" fontId="16" fillId="0" borderId="18" xfId="90" applyFont="1" applyFill="1" applyBorder="1" applyAlignment="1">
      <alignment horizontal="center"/>
      <protection/>
    </xf>
    <xf numFmtId="4" fontId="16" fillId="0" borderId="18" xfId="90" applyNumberFormat="1" applyFont="1" applyFill="1" applyBorder="1" applyAlignment="1">
      <alignment horizontal="right"/>
      <protection/>
    </xf>
    <xf numFmtId="190" fontId="23" fillId="0" borderId="3" xfId="90" applyNumberFormat="1" applyFont="1" applyFill="1" applyBorder="1" applyAlignment="1">
      <alignment horizontal="center"/>
      <protection/>
    </xf>
    <xf numFmtId="0" fontId="0" fillId="0" borderId="3" xfId="95" applyBorder="1" applyAlignment="1">
      <alignment horizontal="center"/>
      <protection/>
    </xf>
    <xf numFmtId="4" fontId="29" fillId="0" borderId="3" xfId="90" applyNumberFormat="1" applyFont="1" applyFill="1" applyBorder="1" applyAlignment="1">
      <alignment horizontal="right" vertical="center"/>
      <protection/>
    </xf>
    <xf numFmtId="0" fontId="27" fillId="0" borderId="0" xfId="91" applyFont="1" applyFill="1" applyAlignment="1" applyProtection="1">
      <alignment/>
      <protection/>
    </xf>
    <xf numFmtId="0" fontId="16" fillId="0" borderId="0" xfId="97" applyFont="1" applyFill="1" applyAlignment="1" applyProtection="1">
      <alignment/>
      <protection/>
    </xf>
    <xf numFmtId="0" fontId="27" fillId="0" borderId="0" xfId="97" applyFont="1" applyFill="1" applyAlignment="1" applyProtection="1">
      <alignment/>
      <protection/>
    </xf>
    <xf numFmtId="0" fontId="0" fillId="0" borderId="0" xfId="92">
      <alignment/>
      <protection/>
    </xf>
    <xf numFmtId="0" fontId="17" fillId="0" borderId="0" xfId="94">
      <alignment/>
      <protection/>
    </xf>
    <xf numFmtId="0" fontId="27" fillId="0" borderId="3" xfId="97" applyFont="1" applyFill="1" applyBorder="1" applyAlignment="1" applyProtection="1">
      <alignment horizontal="center" vertical="center"/>
      <protection/>
    </xf>
    <xf numFmtId="0" fontId="27" fillId="0" borderId="3" xfId="97" applyFont="1" applyFill="1" applyBorder="1" applyAlignment="1" applyProtection="1">
      <alignment horizontal="center" vertical="center" wrapText="1"/>
      <protection/>
    </xf>
    <xf numFmtId="0" fontId="27" fillId="0" borderId="3" xfId="91" applyFont="1" applyFill="1" applyBorder="1" applyAlignment="1" applyProtection="1">
      <alignment horizontal="center" vertical="center"/>
      <protection/>
    </xf>
    <xf numFmtId="0" fontId="16" fillId="0" borderId="3" xfId="91" applyFont="1" applyFill="1" applyBorder="1" applyAlignment="1" applyProtection="1">
      <alignment horizontal="center"/>
      <protection/>
    </xf>
    <xf numFmtId="187" fontId="28" fillId="0" borderId="3" xfId="91" applyNumberFormat="1" applyFont="1" applyFill="1" applyBorder="1" applyAlignment="1" applyProtection="1">
      <alignment horizontal="center"/>
      <protection/>
    </xf>
    <xf numFmtId="0" fontId="28" fillId="0" borderId="3" xfId="91" applyFont="1" applyFill="1" applyBorder="1" applyAlignment="1" applyProtection="1">
      <alignment horizontal="center"/>
      <protection/>
    </xf>
    <xf numFmtId="0" fontId="28" fillId="0" borderId="3" xfId="94" applyFont="1" applyBorder="1">
      <alignment/>
      <protection/>
    </xf>
    <xf numFmtId="4" fontId="17" fillId="0" borderId="3" xfId="94" applyNumberFormat="1" applyFont="1" applyBorder="1">
      <alignment/>
      <protection/>
    </xf>
    <xf numFmtId="0" fontId="17" fillId="0" borderId="3" xfId="94" applyFont="1" applyBorder="1">
      <alignment/>
      <protection/>
    </xf>
    <xf numFmtId="0" fontId="29" fillId="0" borderId="3" xfId="98" applyFont="1" applyFill="1" applyBorder="1" applyAlignment="1" applyProtection="1">
      <alignment/>
      <protection/>
    </xf>
    <xf numFmtId="0" fontId="16" fillId="0" borderId="3" xfId="98" applyFont="1" applyFill="1" applyBorder="1" applyAlignment="1" applyProtection="1">
      <alignment/>
      <protection/>
    </xf>
    <xf numFmtId="4" fontId="29" fillId="0" borderId="3" xfId="98" applyNumberFormat="1" applyFont="1" applyFill="1" applyBorder="1" applyAlignment="1" applyProtection="1">
      <alignment horizontal="right"/>
      <protection/>
    </xf>
    <xf numFmtId="0" fontId="25" fillId="0" borderId="0" xfId="87" applyFont="1" applyFill="1" applyBorder="1" applyAlignment="1">
      <alignment horizontal="left"/>
      <protection/>
    </xf>
    <xf numFmtId="49" fontId="25" fillId="0" borderId="0" xfId="87" applyNumberFormat="1" applyFont="1" applyFill="1" applyBorder="1" applyAlignment="1">
      <alignment horizontal="left"/>
      <protection/>
    </xf>
    <xf numFmtId="49" fontId="25" fillId="0" borderId="0" xfId="87" applyNumberFormat="1" applyFont="1" applyFill="1" applyBorder="1" applyAlignment="1">
      <alignment horizontal="center"/>
      <protection/>
    </xf>
    <xf numFmtId="49" fontId="25" fillId="0" borderId="0" xfId="87" applyNumberFormat="1" applyFont="1" applyFill="1" applyBorder="1" applyAlignment="1">
      <alignment horizontal="center"/>
      <protection/>
    </xf>
    <xf numFmtId="0" fontId="23" fillId="0" borderId="47" xfId="87" applyFont="1" applyBorder="1" applyAlignment="1">
      <alignment horizontal="center"/>
      <protection/>
    </xf>
    <xf numFmtId="0" fontId="23" fillId="0" borderId="32" xfId="87" applyFont="1" applyBorder="1" applyAlignment="1">
      <alignment horizontal="center"/>
      <protection/>
    </xf>
    <xf numFmtId="0" fontId="23" fillId="0" borderId="32" xfId="87" applyFont="1" applyBorder="1" applyAlignment="1">
      <alignment horizontal="center" wrapText="1"/>
      <protection/>
    </xf>
    <xf numFmtId="0" fontId="23" fillId="0" borderId="48" xfId="87" applyFont="1" applyBorder="1" applyAlignment="1">
      <alignment horizontal="center"/>
      <protection/>
    </xf>
    <xf numFmtId="14" fontId="24" fillId="0" borderId="3" xfId="95" applyNumberFormat="1" applyFont="1" applyBorder="1" applyAlignment="1">
      <alignment horizontal="left"/>
      <protection/>
    </xf>
    <xf numFmtId="4" fontId="24" fillId="0" borderId="3" xfId="95" applyNumberFormat="1" applyFont="1" applyBorder="1" applyAlignment="1">
      <alignment horizontal="center"/>
      <protection/>
    </xf>
    <xf numFmtId="0" fontId="24" fillId="0" borderId="3" xfId="87" applyFont="1" applyBorder="1" applyAlignment="1">
      <alignment horizontal="center" wrapText="1"/>
      <protection/>
    </xf>
    <xf numFmtId="4" fontId="24" fillId="0" borderId="49" xfId="87" applyNumberFormat="1" applyFont="1" applyBorder="1" applyAlignment="1">
      <alignment horizontal="right"/>
      <protection/>
    </xf>
    <xf numFmtId="14" fontId="24" fillId="0" borderId="50" xfId="95" applyNumberFormat="1" applyFont="1" applyBorder="1" applyAlignment="1">
      <alignment horizontal="left"/>
      <protection/>
    </xf>
    <xf numFmtId="0" fontId="24" fillId="0" borderId="18" xfId="95" applyFont="1" applyBorder="1" applyAlignment="1">
      <alignment horizontal="center"/>
      <protection/>
    </xf>
    <xf numFmtId="0" fontId="24" fillId="0" borderId="3" xfId="87" applyFont="1" applyBorder="1" applyAlignment="1">
      <alignment horizontal="center"/>
      <protection/>
    </xf>
    <xf numFmtId="4" fontId="24" fillId="0" borderId="51" xfId="87" applyNumberFormat="1" applyFont="1" applyBorder="1" applyAlignment="1">
      <alignment horizontal="right"/>
      <protection/>
    </xf>
    <xf numFmtId="0" fontId="24" fillId="0" borderId="52" xfId="87" applyFont="1" applyBorder="1" applyAlignment="1">
      <alignment horizontal="center"/>
      <protection/>
    </xf>
    <xf numFmtId="0" fontId="24" fillId="0" borderId="16" xfId="87" applyFont="1" applyBorder="1">
      <alignment/>
      <protection/>
    </xf>
    <xf numFmtId="4" fontId="24" fillId="0" borderId="53" xfId="87" applyNumberFormat="1" applyFont="1" applyBorder="1">
      <alignment/>
      <protection/>
    </xf>
    <xf numFmtId="0" fontId="24" fillId="0" borderId="52" xfId="87" applyFont="1" applyBorder="1" applyAlignment="1">
      <alignment horizontal="left"/>
      <protection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Neutral 2" xfId="84"/>
    <cellStyle name="Neutru" xfId="85"/>
    <cellStyle name="Normal 2" xfId="86"/>
    <cellStyle name="Normal 2 2" xfId="87"/>
    <cellStyle name="Normal 2 3" xfId="88"/>
    <cellStyle name="Normal 2_macheta" xfId="89"/>
    <cellStyle name="Normal 3" xfId="90"/>
    <cellStyle name="Normal 3 2" xfId="91"/>
    <cellStyle name="Normal 3_macheta" xfId="92"/>
    <cellStyle name="Normal 4" xfId="93"/>
    <cellStyle name="Normal 5" xfId="94"/>
    <cellStyle name="Normal_Anexa 6 - Model orientativ execuție bugetară MAI 2018-1" xfId="95"/>
    <cellStyle name="Normal_Sheet2 2" xfId="96"/>
    <cellStyle name="Normal_Sheet2 2 2" xfId="97"/>
    <cellStyle name="Normal_Sheet2 3" xfId="98"/>
    <cellStyle name="Notă" xfId="99"/>
    <cellStyle name="Note 2" xfId="100"/>
    <cellStyle name="Output 2" xfId="101"/>
    <cellStyle name="Percent" xfId="102"/>
    <cellStyle name="Result" xfId="103"/>
    <cellStyle name="Result2" xfId="104"/>
    <cellStyle name="Currency" xfId="105"/>
    <cellStyle name="Currency [0]" xfId="106"/>
    <cellStyle name="Text avertisment" xfId="107"/>
    <cellStyle name="Text explicativ" xfId="108"/>
    <cellStyle name="Title 2" xfId="109"/>
    <cellStyle name="Titlu" xfId="110"/>
    <cellStyle name="Titlu 1" xfId="111"/>
    <cellStyle name="Titlu 2" xfId="112"/>
    <cellStyle name="Titlu 3" xfId="113"/>
    <cellStyle name="Titlu 4" xfId="114"/>
    <cellStyle name="Total" xfId="115"/>
    <cellStyle name="Total 2" xfId="116"/>
    <cellStyle name="Verificare celulă" xfId="117"/>
    <cellStyle name="Comma" xfId="118"/>
    <cellStyle name="Comma [0]" xfId="119"/>
    <cellStyle name="Virgulă_Anexa 6 - Model orientativ execuție bugetară MAI 2018-1" xfId="120"/>
    <cellStyle name="Warning Text 2" xfId="1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8"/>
  <sheetViews>
    <sheetView tabSelected="1" workbookViewId="0" topLeftCell="C1">
      <selection activeCell="M43" sqref="M43"/>
    </sheetView>
  </sheetViews>
  <sheetFormatPr defaultColWidth="9.140625" defaultRowHeight="12.75"/>
  <cols>
    <col min="1" max="2" width="0" style="2" hidden="1" customWidth="1"/>
    <col min="3" max="3" width="20.28125" style="2" customWidth="1"/>
    <col min="4" max="4" width="12.421875" style="2" customWidth="1"/>
    <col min="5" max="5" width="6.57421875" style="2" customWidth="1"/>
    <col min="6" max="6" width="15.28125" style="2" customWidth="1"/>
    <col min="7" max="7" width="27.28125" style="2" bestFit="1" customWidth="1"/>
    <col min="8" max="16384" width="9.140625" style="2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3"/>
    </row>
    <row r="5" spans="3:8" ht="12.75">
      <c r="C5" s="1"/>
      <c r="D5" s="1"/>
      <c r="E5" s="1"/>
      <c r="F5" s="1"/>
      <c r="H5" s="3"/>
    </row>
    <row r="6" spans="3:8" ht="12.75">
      <c r="C6" s="1"/>
      <c r="D6" s="4"/>
      <c r="E6" s="1"/>
      <c r="F6" s="5" t="s">
        <v>3</v>
      </c>
      <c r="G6" s="6" t="s">
        <v>4</v>
      </c>
      <c r="H6" s="3"/>
    </row>
    <row r="7" spans="4:6" ht="12.75">
      <c r="D7" s="1"/>
      <c r="E7" s="1"/>
      <c r="F7" s="1"/>
    </row>
    <row r="8" spans="3:7" ht="12.75"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</row>
    <row r="9" spans="3:7" ht="12.75">
      <c r="C9" s="8" t="s">
        <v>10</v>
      </c>
      <c r="D9" s="7"/>
      <c r="E9" s="7"/>
      <c r="F9" s="9">
        <v>912195</v>
      </c>
      <c r="G9" s="7"/>
    </row>
    <row r="10" spans="3:7" ht="12.75">
      <c r="C10" s="10" t="s">
        <v>11</v>
      </c>
      <c r="D10" s="11" t="s">
        <v>12</v>
      </c>
      <c r="E10" s="11">
        <v>11</v>
      </c>
      <c r="F10" s="12">
        <v>222136</v>
      </c>
      <c r="G10" s="11" t="s">
        <v>13</v>
      </c>
    </row>
    <row r="11" spans="3:7" ht="12.75">
      <c r="C11" s="10"/>
      <c r="D11" s="13"/>
      <c r="E11" s="11"/>
      <c r="F11" s="12">
        <v>0</v>
      </c>
      <c r="G11" s="11" t="s">
        <v>14</v>
      </c>
    </row>
    <row r="12" spans="3:7" ht="13.5" thickBot="1">
      <c r="C12" s="14" t="s">
        <v>15</v>
      </c>
      <c r="D12" s="15"/>
      <c r="E12" s="16"/>
      <c r="F12" s="17">
        <f>SUM(F9:F11)</f>
        <v>1134331</v>
      </c>
      <c r="G12" s="16"/>
    </row>
    <row r="13" spans="3:7" ht="12.75">
      <c r="C13" s="18" t="s">
        <v>16</v>
      </c>
      <c r="D13" s="19"/>
      <c r="E13" s="18"/>
      <c r="F13" s="20">
        <v>66537</v>
      </c>
      <c r="G13" s="18"/>
    </row>
    <row r="14" spans="3:7" ht="12.75">
      <c r="C14" s="21" t="s">
        <v>17</v>
      </c>
      <c r="D14" s="11" t="s">
        <v>12</v>
      </c>
      <c r="E14" s="11">
        <v>11</v>
      </c>
      <c r="F14" s="12">
        <v>17214</v>
      </c>
      <c r="G14" s="11" t="s">
        <v>13</v>
      </c>
    </row>
    <row r="15" spans="3:7" ht="12.75" hidden="1">
      <c r="C15" s="21"/>
      <c r="D15" s="11"/>
      <c r="E15" s="11"/>
      <c r="F15" s="12"/>
      <c r="G15" s="11" t="s">
        <v>13</v>
      </c>
    </row>
    <row r="16" spans="3:7" ht="12.75" hidden="1">
      <c r="C16" s="21"/>
      <c r="D16" s="11"/>
      <c r="E16" s="11"/>
      <c r="F16" s="12"/>
      <c r="G16" s="11" t="s">
        <v>13</v>
      </c>
    </row>
    <row r="17" spans="3:7" ht="12.75" hidden="1">
      <c r="C17" s="22"/>
      <c r="D17" s="18"/>
      <c r="E17" s="18">
        <v>24</v>
      </c>
      <c r="F17" s="20">
        <v>2135</v>
      </c>
      <c r="G17" s="11" t="s">
        <v>13</v>
      </c>
    </row>
    <row r="18" spans="3:7" ht="12.75" hidden="1">
      <c r="C18" s="22"/>
      <c r="D18" s="18"/>
      <c r="E18" s="18"/>
      <c r="F18" s="20"/>
      <c r="G18" s="11"/>
    </row>
    <row r="19" spans="3:7" ht="12.75" hidden="1">
      <c r="C19" s="22"/>
      <c r="D19" s="18"/>
      <c r="E19" s="18"/>
      <c r="F19" s="20"/>
      <c r="G19" s="11"/>
    </row>
    <row r="20" spans="3:7" ht="13.5" hidden="1" thickBot="1">
      <c r="C20" s="14" t="s">
        <v>18</v>
      </c>
      <c r="D20" s="16"/>
      <c r="E20" s="16"/>
      <c r="F20" s="17">
        <f>SUM(F13:F19)</f>
        <v>85886</v>
      </c>
      <c r="G20" s="16"/>
    </row>
    <row r="21" spans="3:7" ht="12.75" hidden="1">
      <c r="C21" s="23" t="s">
        <v>19</v>
      </c>
      <c r="D21" s="24"/>
      <c r="E21" s="24"/>
      <c r="F21" s="25">
        <v>40030</v>
      </c>
      <c r="G21" s="26"/>
    </row>
    <row r="22" spans="3:7" ht="12.75" hidden="1">
      <c r="C22" s="21" t="s">
        <v>20</v>
      </c>
      <c r="D22" s="2" t="s">
        <v>21</v>
      </c>
      <c r="E22" s="11"/>
      <c r="F22" s="12"/>
      <c r="G22" s="11"/>
    </row>
    <row r="23" spans="3:7" ht="12.75">
      <c r="C23" s="22"/>
      <c r="D23" s="23"/>
      <c r="E23" s="23"/>
      <c r="F23" s="20"/>
      <c r="G23" s="18"/>
    </row>
    <row r="24" spans="3:7" ht="13.5" thickBot="1">
      <c r="C24" s="16" t="s">
        <v>22</v>
      </c>
      <c r="D24" s="14"/>
      <c r="E24" s="14"/>
      <c r="F24" s="17">
        <f>F13+F14</f>
        <v>83751</v>
      </c>
      <c r="G24" s="16"/>
    </row>
    <row r="25" spans="3:7" ht="12.75">
      <c r="C25" s="23" t="s">
        <v>23</v>
      </c>
      <c r="D25" s="23"/>
      <c r="E25" s="23"/>
      <c r="F25" s="20">
        <v>0</v>
      </c>
      <c r="G25" s="18"/>
    </row>
    <row r="26" spans="3:7" ht="12.75">
      <c r="C26" s="22" t="s">
        <v>24</v>
      </c>
      <c r="D26" s="11" t="s">
        <v>12</v>
      </c>
      <c r="E26" s="11">
        <v>11</v>
      </c>
      <c r="F26" s="20">
        <v>0</v>
      </c>
      <c r="G26" s="11" t="s">
        <v>13</v>
      </c>
    </row>
    <row r="27" spans="3:7" ht="12.75">
      <c r="C27" s="22"/>
      <c r="D27" s="23"/>
      <c r="E27" s="23"/>
      <c r="F27" s="20"/>
      <c r="G27" s="11"/>
    </row>
    <row r="28" spans="3:7" ht="13.5" thickBot="1">
      <c r="C28" s="14" t="s">
        <v>25</v>
      </c>
      <c r="D28" s="14"/>
      <c r="E28" s="14"/>
      <c r="F28" s="17">
        <f>SUM(F25:F27)</f>
        <v>0</v>
      </c>
      <c r="G28" s="16"/>
    </row>
    <row r="29" spans="3:7" ht="12.75">
      <c r="C29" s="24" t="s">
        <v>26</v>
      </c>
      <c r="D29" s="24"/>
      <c r="E29" s="24"/>
      <c r="F29" s="25">
        <v>561</v>
      </c>
      <c r="G29" s="24"/>
    </row>
    <row r="30" spans="3:7" ht="12.75">
      <c r="C30" s="21" t="s">
        <v>27</v>
      </c>
      <c r="D30" s="11" t="s">
        <v>12</v>
      </c>
      <c r="E30" s="11">
        <v>11</v>
      </c>
      <c r="F30" s="12">
        <v>136</v>
      </c>
      <c r="G30" s="11"/>
    </row>
    <row r="31" spans="3:7" ht="12.75">
      <c r="C31" s="22"/>
      <c r="D31" s="27"/>
      <c r="E31" s="23"/>
      <c r="F31" s="12"/>
      <c r="G31" s="11"/>
    </row>
    <row r="32" spans="3:7" ht="13.5" thickBot="1">
      <c r="C32" s="16" t="s">
        <v>28</v>
      </c>
      <c r="D32" s="14"/>
      <c r="E32" s="14"/>
      <c r="F32" s="17">
        <f>SUM(F29:F31)</f>
        <v>697</v>
      </c>
      <c r="G32" s="28"/>
    </row>
    <row r="33" spans="3:7" ht="12.75">
      <c r="C33" s="24" t="s">
        <v>29</v>
      </c>
      <c r="D33" s="24"/>
      <c r="E33" s="24"/>
      <c r="F33" s="25">
        <v>85120</v>
      </c>
      <c r="G33" s="24"/>
    </row>
    <row r="34" spans="3:7" ht="12.75">
      <c r="C34" s="29" t="s">
        <v>30</v>
      </c>
      <c r="D34" s="11" t="s">
        <v>12</v>
      </c>
      <c r="E34" s="11">
        <v>11</v>
      </c>
      <c r="F34" s="12">
        <v>38323</v>
      </c>
      <c r="G34" s="11"/>
    </row>
    <row r="35" spans="3:7" ht="12.75">
      <c r="C35" s="21"/>
      <c r="D35" s="23"/>
      <c r="E35" s="23"/>
      <c r="F35" s="20"/>
      <c r="G35" s="11"/>
    </row>
    <row r="36" spans="3:7" ht="13.5" thickBot="1">
      <c r="C36" s="23" t="s">
        <v>31</v>
      </c>
      <c r="D36" s="23"/>
      <c r="E36" s="23"/>
      <c r="F36" s="20">
        <f>SUM(F33:F35)</f>
        <v>123443</v>
      </c>
      <c r="G36" s="30"/>
    </row>
    <row r="37" spans="3:7" ht="12.75">
      <c r="C37" s="31" t="s">
        <v>32</v>
      </c>
      <c r="D37" s="32"/>
      <c r="E37" s="32"/>
      <c r="F37" s="33">
        <v>140813</v>
      </c>
      <c r="G37" s="34"/>
    </row>
    <row r="38" spans="3:7" ht="12.75">
      <c r="C38" s="35" t="s">
        <v>33</v>
      </c>
      <c r="D38" s="11" t="s">
        <v>12</v>
      </c>
      <c r="E38" s="11">
        <v>11</v>
      </c>
      <c r="F38" s="36">
        <v>35402</v>
      </c>
      <c r="G38" s="37"/>
    </row>
    <row r="39" spans="3:7" ht="12.75">
      <c r="C39" s="38"/>
      <c r="D39" s="39"/>
      <c r="E39" s="39"/>
      <c r="F39" s="36"/>
      <c r="G39" s="37"/>
    </row>
    <row r="40" spans="3:7" ht="13.5" thickBot="1">
      <c r="C40" s="40" t="s">
        <v>34</v>
      </c>
      <c r="D40" s="41"/>
      <c r="E40" s="41"/>
      <c r="F40" s="42">
        <f>F37+F38</f>
        <v>176215</v>
      </c>
      <c r="G40" s="43"/>
    </row>
    <row r="41" spans="3:7" ht="12.75">
      <c r="C41" s="24" t="s">
        <v>35</v>
      </c>
      <c r="D41" s="24"/>
      <c r="E41" s="24"/>
      <c r="F41" s="25">
        <v>0</v>
      </c>
      <c r="G41" s="24"/>
    </row>
    <row r="42" spans="3:7" ht="12.75">
      <c r="C42" s="21" t="s">
        <v>36</v>
      </c>
      <c r="D42" s="11" t="s">
        <v>12</v>
      </c>
      <c r="E42" s="11">
        <v>11</v>
      </c>
      <c r="F42" s="12">
        <v>1824</v>
      </c>
      <c r="G42" s="11" t="s">
        <v>37</v>
      </c>
    </row>
    <row r="43" spans="3:7" ht="12.75">
      <c r="C43" s="21"/>
      <c r="D43" s="13"/>
      <c r="E43" s="13"/>
      <c r="F43" s="12"/>
      <c r="G43" s="11"/>
    </row>
    <row r="44" spans="3:7" ht="13.5" thickBot="1">
      <c r="C44" s="14" t="s">
        <v>38</v>
      </c>
      <c r="D44" s="14"/>
      <c r="E44" s="14"/>
      <c r="F44" s="17">
        <f>SUM(F41:F43)</f>
        <v>1824</v>
      </c>
      <c r="G44" s="28"/>
    </row>
    <row r="45" spans="3:7" ht="12.75">
      <c r="C45" s="24" t="s">
        <v>35</v>
      </c>
      <c r="D45" s="24"/>
      <c r="E45" s="24"/>
      <c r="F45" s="25">
        <v>48004</v>
      </c>
      <c r="G45" s="24"/>
    </row>
    <row r="46" spans="3:7" ht="12.75">
      <c r="C46" s="21" t="s">
        <v>39</v>
      </c>
      <c r="D46" s="11" t="s">
        <v>12</v>
      </c>
      <c r="E46" s="11">
        <v>11</v>
      </c>
      <c r="F46" s="12">
        <v>0</v>
      </c>
      <c r="G46" s="11" t="s">
        <v>40</v>
      </c>
    </row>
    <row r="47" spans="3:7" ht="12.75">
      <c r="C47" s="21"/>
      <c r="D47" s="13"/>
      <c r="E47" s="13"/>
      <c r="F47" s="12"/>
      <c r="G47" s="11"/>
    </row>
    <row r="48" spans="3:7" ht="13.5" thickBot="1">
      <c r="C48" s="14" t="s">
        <v>38</v>
      </c>
      <c r="D48" s="14"/>
      <c r="E48" s="14"/>
      <c r="F48" s="17">
        <f>SUM(F45:F47)</f>
        <v>48004</v>
      </c>
      <c r="G48" s="28"/>
    </row>
    <row r="49" spans="3:7" ht="12.75">
      <c r="C49" s="24" t="s">
        <v>41</v>
      </c>
      <c r="D49" s="24"/>
      <c r="E49" s="24"/>
      <c r="F49" s="25">
        <v>1519</v>
      </c>
      <c r="G49" s="26"/>
    </row>
    <row r="50" spans="3:7" ht="12.75">
      <c r="C50" s="21" t="s">
        <v>42</v>
      </c>
      <c r="D50" s="11" t="s">
        <v>12</v>
      </c>
      <c r="E50" s="11">
        <v>11</v>
      </c>
      <c r="F50" s="25">
        <v>0</v>
      </c>
      <c r="G50" s="11" t="s">
        <v>43</v>
      </c>
    </row>
    <row r="51" spans="3:7" ht="12.75">
      <c r="C51" s="21"/>
      <c r="D51" s="13"/>
      <c r="E51" s="13"/>
      <c r="F51" s="25"/>
      <c r="G51" s="11"/>
    </row>
    <row r="52" spans="3:7" ht="13.5" thickBot="1">
      <c r="C52" s="14" t="s">
        <v>44</v>
      </c>
      <c r="D52" s="14"/>
      <c r="E52" s="14"/>
      <c r="F52" s="17">
        <f>SUM(F49:F51)</f>
        <v>1519</v>
      </c>
      <c r="G52" s="28"/>
    </row>
    <row r="53" spans="3:7" ht="12.75">
      <c r="C53" s="44" t="s">
        <v>45</v>
      </c>
      <c r="D53" s="44"/>
      <c r="E53" s="44"/>
      <c r="F53" s="45">
        <v>15799</v>
      </c>
      <c r="G53" s="46"/>
    </row>
    <row r="54" spans="3:7" ht="12.75">
      <c r="C54" s="29" t="s">
        <v>46</v>
      </c>
      <c r="D54" s="11" t="s">
        <v>12</v>
      </c>
      <c r="E54" s="11">
        <v>11</v>
      </c>
      <c r="F54" s="25">
        <v>0</v>
      </c>
      <c r="G54" s="11" t="s">
        <v>47</v>
      </c>
    </row>
    <row r="55" spans="3:7" ht="12.75">
      <c r="C55" s="29"/>
      <c r="D55" s="13"/>
      <c r="E55" s="13"/>
      <c r="F55" s="25"/>
      <c r="G55" s="11"/>
    </row>
    <row r="56" spans="3:7" ht="13.5" thickBot="1">
      <c r="C56" s="14" t="s">
        <v>48</v>
      </c>
      <c r="D56" s="14"/>
      <c r="E56" s="14"/>
      <c r="F56" s="17">
        <f>SUM(F53:F55)</f>
        <v>15799</v>
      </c>
      <c r="G56" s="28"/>
    </row>
    <row r="57" spans="3:7" ht="12.75">
      <c r="C57" s="24" t="s">
        <v>49</v>
      </c>
      <c r="D57" s="13"/>
      <c r="E57" s="24"/>
      <c r="F57" s="25">
        <v>456</v>
      </c>
      <c r="G57" s="26"/>
    </row>
    <row r="58" spans="3:7" ht="12.75">
      <c r="C58" s="21" t="s">
        <v>50</v>
      </c>
      <c r="D58" s="11" t="s">
        <v>12</v>
      </c>
      <c r="E58" s="11">
        <v>11</v>
      </c>
      <c r="F58" s="12">
        <v>0</v>
      </c>
      <c r="G58" s="11" t="s">
        <v>51</v>
      </c>
    </row>
    <row r="59" spans="3:7" ht="12.75">
      <c r="C59" s="21"/>
      <c r="D59" s="47"/>
      <c r="E59" s="13"/>
      <c r="F59" s="12"/>
      <c r="G59" s="11"/>
    </row>
    <row r="60" spans="3:7" ht="13.5" thickBot="1">
      <c r="C60" s="14" t="s">
        <v>52</v>
      </c>
      <c r="D60" s="14"/>
      <c r="E60" s="14"/>
      <c r="F60" s="17">
        <f>SUM(F57:F59)</f>
        <v>456</v>
      </c>
      <c r="G60" s="28"/>
    </row>
    <row r="61" spans="3:7" ht="12.75">
      <c r="C61" s="24" t="s">
        <v>53</v>
      </c>
      <c r="D61" s="24"/>
      <c r="E61" s="24"/>
      <c r="F61" s="25">
        <v>2583</v>
      </c>
      <c r="G61" s="24"/>
    </row>
    <row r="62" spans="3:7" ht="12.75">
      <c r="C62" s="29" t="s">
        <v>54</v>
      </c>
      <c r="D62" s="11" t="s">
        <v>12</v>
      </c>
      <c r="E62" s="11">
        <v>11</v>
      </c>
      <c r="F62" s="20">
        <v>0</v>
      </c>
      <c r="G62" s="11"/>
    </row>
    <row r="63" spans="3:7" ht="12.75">
      <c r="C63" s="22"/>
      <c r="D63" s="23"/>
      <c r="E63" s="23"/>
      <c r="F63" s="20"/>
      <c r="G63" s="11"/>
    </row>
    <row r="64" spans="3:7" ht="13.5" thickBot="1">
      <c r="C64" s="14" t="s">
        <v>55</v>
      </c>
      <c r="D64" s="14"/>
      <c r="E64" s="14"/>
      <c r="F64" s="17">
        <f>SUM(F61:F63)</f>
        <v>2583</v>
      </c>
      <c r="G64" s="28"/>
    </row>
    <row r="65" spans="3:7" ht="12.75">
      <c r="C65" s="48" t="s">
        <v>56</v>
      </c>
      <c r="D65" s="24"/>
      <c r="E65" s="24"/>
      <c r="F65" s="25">
        <v>16939</v>
      </c>
      <c r="G65" s="24"/>
    </row>
    <row r="66" spans="3:7" ht="12.75">
      <c r="C66" s="29" t="s">
        <v>57</v>
      </c>
      <c r="D66" s="11" t="s">
        <v>12</v>
      </c>
      <c r="E66" s="11">
        <v>11</v>
      </c>
      <c r="F66" s="20">
        <v>5962</v>
      </c>
      <c r="G66" s="11" t="s">
        <v>58</v>
      </c>
    </row>
    <row r="67" spans="3:7" ht="12.75">
      <c r="C67" s="22"/>
      <c r="D67" s="23"/>
      <c r="E67" s="23"/>
      <c r="F67" s="20"/>
      <c r="G67" s="11"/>
    </row>
    <row r="68" spans="3:7" ht="13.5" thickBot="1">
      <c r="C68" s="16" t="s">
        <v>59</v>
      </c>
      <c r="D68" s="14"/>
      <c r="E68" s="14"/>
      <c r="F68" s="17">
        <f>SUM(F65:F67)</f>
        <v>22901</v>
      </c>
      <c r="G68" s="2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M43" sqref="M43"/>
    </sheetView>
  </sheetViews>
  <sheetFormatPr defaultColWidth="9.140625" defaultRowHeight="12.75"/>
  <cols>
    <col min="1" max="1" width="6.8515625" style="2" customWidth="1"/>
    <col min="2" max="2" width="12.140625" style="2" customWidth="1"/>
    <col min="3" max="3" width="15.57421875" style="2" customWidth="1"/>
    <col min="4" max="4" width="30.140625" style="2" customWidth="1"/>
    <col min="5" max="5" width="34.28125" style="2" customWidth="1"/>
    <col min="6" max="6" width="18.421875" style="2" customWidth="1"/>
    <col min="7" max="16384" width="9.140625" style="2" customWidth="1"/>
  </cols>
  <sheetData>
    <row r="1" spans="1:2" ht="12.75">
      <c r="A1" s="1" t="s">
        <v>0</v>
      </c>
      <c r="B1" s="1"/>
    </row>
    <row r="3" ht="12.75">
      <c r="B3" s="1" t="s">
        <v>60</v>
      </c>
    </row>
    <row r="4" ht="12.75">
      <c r="B4" s="1"/>
    </row>
    <row r="5" spans="2:4" ht="12.75">
      <c r="B5" s="1"/>
      <c r="C5" s="5" t="s">
        <v>3</v>
      </c>
      <c r="D5" s="6" t="s">
        <v>61</v>
      </c>
    </row>
    <row r="6" ht="13.5" thickBot="1"/>
    <row r="7" spans="1:6" ht="68.25" customHeight="1">
      <c r="A7" s="49" t="s">
        <v>62</v>
      </c>
      <c r="B7" s="49" t="s">
        <v>63</v>
      </c>
      <c r="C7" s="50" t="s">
        <v>64</v>
      </c>
      <c r="D7" s="49" t="s">
        <v>65</v>
      </c>
      <c r="E7" s="51" t="s">
        <v>66</v>
      </c>
      <c r="F7" s="49" t="s">
        <v>67</v>
      </c>
    </row>
    <row r="8" spans="1:6" ht="12.75">
      <c r="A8" s="52">
        <v>1</v>
      </c>
      <c r="B8" s="53" t="s">
        <v>68</v>
      </c>
      <c r="C8" s="54">
        <v>86</v>
      </c>
      <c r="D8" s="54" t="s">
        <v>69</v>
      </c>
      <c r="E8" s="55" t="s">
        <v>70</v>
      </c>
      <c r="F8" s="56">
        <v>1224.51</v>
      </c>
    </row>
    <row r="9" spans="1:6" ht="12.75">
      <c r="A9" s="52">
        <v>2</v>
      </c>
      <c r="B9" s="57" t="s">
        <v>68</v>
      </c>
      <c r="C9" s="58">
        <v>87</v>
      </c>
      <c r="D9" s="54" t="s">
        <v>71</v>
      </c>
      <c r="E9" s="59" t="s">
        <v>70</v>
      </c>
      <c r="F9" s="60">
        <v>347.09</v>
      </c>
    </row>
    <row r="10" spans="1:6" ht="12.75">
      <c r="A10" s="52">
        <v>3</v>
      </c>
      <c r="B10" s="57" t="s">
        <v>68</v>
      </c>
      <c r="C10" s="54">
        <v>88</v>
      </c>
      <c r="D10" s="54" t="s">
        <v>72</v>
      </c>
      <c r="E10" s="59" t="s">
        <v>73</v>
      </c>
      <c r="F10" s="60">
        <v>19203.88</v>
      </c>
    </row>
    <row r="11" spans="1:6" ht="12.75">
      <c r="A11" s="52">
        <v>4</v>
      </c>
      <c r="B11" s="53" t="s">
        <v>68</v>
      </c>
      <c r="C11" s="54">
        <v>89</v>
      </c>
      <c r="D11" s="54" t="s">
        <v>72</v>
      </c>
      <c r="E11" s="55" t="s">
        <v>73</v>
      </c>
      <c r="F11" s="56">
        <v>633.97</v>
      </c>
    </row>
    <row r="12" spans="1:6" ht="12.75">
      <c r="A12" s="52">
        <v>5</v>
      </c>
      <c r="B12" s="53" t="s">
        <v>68</v>
      </c>
      <c r="C12" s="54">
        <v>90</v>
      </c>
      <c r="D12" s="54" t="s">
        <v>74</v>
      </c>
      <c r="E12" s="55" t="s">
        <v>75</v>
      </c>
      <c r="F12" s="56">
        <v>373.65</v>
      </c>
    </row>
    <row r="13" spans="1:6" ht="12.75">
      <c r="A13" s="52">
        <v>6</v>
      </c>
      <c r="B13" s="61" t="s">
        <v>68</v>
      </c>
      <c r="C13" s="58">
        <v>91</v>
      </c>
      <c r="D13" s="61" t="s">
        <v>76</v>
      </c>
      <c r="E13" s="62" t="s">
        <v>73</v>
      </c>
      <c r="F13" s="63">
        <v>500</v>
      </c>
    </row>
    <row r="14" spans="1:6" ht="12.75">
      <c r="A14" s="52">
        <v>7</v>
      </c>
      <c r="B14" s="53" t="s">
        <v>68</v>
      </c>
      <c r="C14" s="54">
        <v>92</v>
      </c>
      <c r="D14" s="61" t="s">
        <v>77</v>
      </c>
      <c r="E14" s="55" t="s">
        <v>78</v>
      </c>
      <c r="F14" s="56">
        <v>216.58</v>
      </c>
    </row>
    <row r="15" spans="1:6" ht="12.75">
      <c r="A15" s="52">
        <v>8</v>
      </c>
      <c r="B15" s="61" t="s">
        <v>68</v>
      </c>
      <c r="C15" s="54">
        <v>93</v>
      </c>
      <c r="D15" s="61" t="s">
        <v>79</v>
      </c>
      <c r="E15" s="55" t="s">
        <v>80</v>
      </c>
      <c r="F15" s="63">
        <v>115.56</v>
      </c>
    </row>
    <row r="16" spans="1:6" ht="12.75">
      <c r="A16" s="52">
        <v>9</v>
      </c>
      <c r="B16" s="64" t="s">
        <v>68</v>
      </c>
      <c r="C16" s="65">
        <v>94</v>
      </c>
      <c r="D16" s="64" t="s">
        <v>81</v>
      </c>
      <c r="E16" s="66" t="s">
        <v>80</v>
      </c>
      <c r="F16" s="67">
        <v>803.25</v>
      </c>
    </row>
    <row r="17" spans="1:6" ht="12.75">
      <c r="A17" s="52">
        <v>10</v>
      </c>
      <c r="B17" s="68" t="s">
        <v>68</v>
      </c>
      <c r="C17" s="69">
        <v>95</v>
      </c>
      <c r="D17" s="64" t="s">
        <v>81</v>
      </c>
      <c r="E17" s="55" t="s">
        <v>80</v>
      </c>
      <c r="F17" s="56">
        <v>280</v>
      </c>
    </row>
    <row r="18" spans="1:6" ht="12.75">
      <c r="A18" s="52">
        <v>11</v>
      </c>
      <c r="B18" s="68" t="s">
        <v>68</v>
      </c>
      <c r="C18" s="58">
        <v>96</v>
      </c>
      <c r="D18" s="2" t="s">
        <v>82</v>
      </c>
      <c r="E18" s="70" t="s">
        <v>80</v>
      </c>
      <c r="F18" s="71">
        <v>3469.28</v>
      </c>
    </row>
    <row r="19" spans="1:6" ht="12.75">
      <c r="A19" s="52">
        <v>12</v>
      </c>
      <c r="B19" s="68" t="s">
        <v>68</v>
      </c>
      <c r="C19" s="54">
        <v>97</v>
      </c>
      <c r="D19" s="68" t="s">
        <v>83</v>
      </c>
      <c r="E19" s="55" t="s">
        <v>80</v>
      </c>
      <c r="F19" s="56">
        <v>5344.64</v>
      </c>
    </row>
    <row r="20" spans="1:6" ht="12.75">
      <c r="A20" s="52">
        <v>13</v>
      </c>
      <c r="B20" s="68" t="s">
        <v>68</v>
      </c>
      <c r="C20" s="58">
        <v>98</v>
      </c>
      <c r="D20" s="68" t="s">
        <v>84</v>
      </c>
      <c r="E20" s="72" t="s">
        <v>80</v>
      </c>
      <c r="F20" s="56">
        <v>3200</v>
      </c>
    </row>
    <row r="21" spans="1:6" ht="12.75">
      <c r="A21" s="52">
        <v>14</v>
      </c>
      <c r="B21" s="53" t="s">
        <v>68</v>
      </c>
      <c r="C21" s="54">
        <v>99</v>
      </c>
      <c r="D21" s="54" t="s">
        <v>81</v>
      </c>
      <c r="E21" s="55" t="s">
        <v>80</v>
      </c>
      <c r="F21" s="56">
        <v>1600.55</v>
      </c>
    </row>
    <row r="22" spans="1:6" ht="12.75">
      <c r="A22" s="52">
        <v>15</v>
      </c>
      <c r="B22" s="53" t="s">
        <v>68</v>
      </c>
      <c r="C22" s="54">
        <v>100</v>
      </c>
      <c r="D22" s="54" t="s">
        <v>85</v>
      </c>
      <c r="E22" s="55" t="s">
        <v>86</v>
      </c>
      <c r="F22" s="56">
        <v>337.33</v>
      </c>
    </row>
    <row r="23" spans="1:6" ht="12.75">
      <c r="A23" s="52">
        <v>16</v>
      </c>
      <c r="B23" s="53" t="s">
        <v>68</v>
      </c>
      <c r="C23" s="54">
        <v>101</v>
      </c>
      <c r="D23" s="54" t="s">
        <v>87</v>
      </c>
      <c r="E23" s="55" t="s">
        <v>88</v>
      </c>
      <c r="F23" s="56">
        <v>450</v>
      </c>
    </row>
    <row r="24" spans="1:6" ht="12.75">
      <c r="A24" s="52">
        <v>17</v>
      </c>
      <c r="B24" s="53" t="s">
        <v>68</v>
      </c>
      <c r="C24" s="58">
        <v>102</v>
      </c>
      <c r="D24" s="54" t="s">
        <v>89</v>
      </c>
      <c r="E24" s="55" t="s">
        <v>75</v>
      </c>
      <c r="F24" s="56">
        <v>485.34</v>
      </c>
    </row>
    <row r="25" spans="1:6" ht="12.75">
      <c r="A25" s="52">
        <v>18</v>
      </c>
      <c r="B25" s="53" t="s">
        <v>90</v>
      </c>
      <c r="C25" s="54">
        <v>104</v>
      </c>
      <c r="D25" s="54" t="s">
        <v>91</v>
      </c>
      <c r="E25" s="55" t="s">
        <v>75</v>
      </c>
      <c r="F25" s="56">
        <v>215</v>
      </c>
    </row>
    <row r="26" spans="1:6" ht="12.75">
      <c r="A26" s="52">
        <v>19</v>
      </c>
      <c r="B26" s="73" t="s">
        <v>92</v>
      </c>
      <c r="C26" s="74">
        <v>30</v>
      </c>
      <c r="D26" s="75" t="s">
        <v>93</v>
      </c>
      <c r="E26" s="76" t="s">
        <v>94</v>
      </c>
      <c r="F26" s="60">
        <v>3100</v>
      </c>
    </row>
    <row r="27" spans="1:6" ht="12.75">
      <c r="A27" s="77">
        <v>20</v>
      </c>
      <c r="B27" s="73" t="s">
        <v>95</v>
      </c>
      <c r="C27" s="74">
        <v>34</v>
      </c>
      <c r="D27" s="75" t="s">
        <v>93</v>
      </c>
      <c r="E27" s="76" t="s">
        <v>94</v>
      </c>
      <c r="F27" s="60">
        <v>634</v>
      </c>
    </row>
    <row r="28" spans="1:6" ht="12.75">
      <c r="A28" s="77">
        <v>21</v>
      </c>
      <c r="B28" s="73" t="s">
        <v>95</v>
      </c>
      <c r="C28" s="74">
        <v>37</v>
      </c>
      <c r="D28" s="75" t="s">
        <v>93</v>
      </c>
      <c r="E28" s="76" t="s">
        <v>96</v>
      </c>
      <c r="F28" s="60">
        <v>27.2</v>
      </c>
    </row>
    <row r="29" spans="1:6" ht="12.75">
      <c r="A29" s="77">
        <v>22</v>
      </c>
      <c r="B29" s="73" t="s">
        <v>68</v>
      </c>
      <c r="C29" s="74">
        <v>37</v>
      </c>
      <c r="D29" s="75" t="s">
        <v>93</v>
      </c>
      <c r="E29" s="76" t="s">
        <v>94</v>
      </c>
      <c r="F29" s="60">
        <v>45</v>
      </c>
    </row>
    <row r="30" spans="1:6" ht="12.75">
      <c r="A30" s="77">
        <v>23</v>
      </c>
      <c r="B30" s="73" t="s">
        <v>97</v>
      </c>
      <c r="C30" s="74">
        <v>39</v>
      </c>
      <c r="D30" s="75" t="s">
        <v>93</v>
      </c>
      <c r="E30" s="76" t="s">
        <v>94</v>
      </c>
      <c r="F30" s="60">
        <v>400</v>
      </c>
    </row>
    <row r="31" spans="1:6" ht="12.75" customHeight="1">
      <c r="A31" s="78"/>
      <c r="B31" s="79"/>
      <c r="C31" s="80"/>
      <c r="D31" s="78"/>
      <c r="E31" s="81"/>
      <c r="F31" s="82">
        <f>SUM(F8:F30)</f>
        <v>43006.83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M43" sqref="M43"/>
    </sheetView>
  </sheetViews>
  <sheetFormatPr defaultColWidth="9.140625" defaultRowHeight="12.75"/>
  <cols>
    <col min="1" max="1" width="16.140625" style="84" customWidth="1"/>
    <col min="2" max="2" width="17.421875" style="84" customWidth="1"/>
    <col min="3" max="3" width="42.57421875" style="84" customWidth="1"/>
    <col min="4" max="4" width="35.8515625" style="84" customWidth="1"/>
    <col min="5" max="5" width="12.7109375" style="84" customWidth="1"/>
    <col min="6" max="16384" width="9.140625" style="84" customWidth="1"/>
  </cols>
  <sheetData>
    <row r="1" spans="1:4" ht="15.75">
      <c r="A1" s="83" t="s">
        <v>98</v>
      </c>
      <c r="B1" s="83"/>
      <c r="C1" s="83"/>
      <c r="D1" s="83"/>
    </row>
    <row r="6" spans="1:4" ht="15.75" customHeight="1">
      <c r="A6" s="85" t="s">
        <v>99</v>
      </c>
      <c r="B6" s="85"/>
      <c r="C6" s="85"/>
      <c r="D6" s="86"/>
    </row>
    <row r="7" spans="1:10" ht="19.5" customHeight="1">
      <c r="A7" s="87" t="s">
        <v>100</v>
      </c>
      <c r="B7" s="87"/>
      <c r="C7" s="87"/>
      <c r="D7" s="87"/>
      <c r="E7" s="87"/>
      <c r="F7" s="88"/>
      <c r="G7" s="88"/>
      <c r="H7" s="88"/>
      <c r="I7" s="89"/>
      <c r="J7" s="89"/>
    </row>
    <row r="8" spans="1:10" ht="15.75">
      <c r="A8" s="90"/>
      <c r="B8" s="91"/>
      <c r="C8" s="91"/>
      <c r="D8" s="91"/>
      <c r="E8" s="88"/>
      <c r="F8" s="88"/>
      <c r="G8" s="88"/>
      <c r="H8" s="88"/>
      <c r="I8" s="89"/>
      <c r="J8" s="89"/>
    </row>
    <row r="9" spans="1:10" ht="15.75">
      <c r="A9" s="90"/>
      <c r="B9" s="5" t="s">
        <v>3</v>
      </c>
      <c r="C9" s="6"/>
      <c r="D9" s="91"/>
      <c r="E9" s="88"/>
      <c r="F9" s="88"/>
      <c r="G9" s="88"/>
      <c r="H9" s="88"/>
      <c r="I9" s="89"/>
      <c r="J9" s="89"/>
    </row>
    <row r="10" spans="1:4" ht="15.75" thickBot="1">
      <c r="A10" s="92"/>
      <c r="B10" s="92"/>
      <c r="D10" s="92"/>
    </row>
    <row r="11" spans="1:5" ht="16.5" thickBot="1">
      <c r="A11" s="93" t="s">
        <v>101</v>
      </c>
      <c r="B11" s="94" t="s">
        <v>102</v>
      </c>
      <c r="C11" s="94" t="s">
        <v>103</v>
      </c>
      <c r="D11" s="95" t="s">
        <v>104</v>
      </c>
      <c r="E11" s="96" t="s">
        <v>105</v>
      </c>
    </row>
    <row r="12" spans="1:5" s="101" customFormat="1" ht="15">
      <c r="A12" s="97"/>
      <c r="B12" s="97"/>
      <c r="C12" s="98"/>
      <c r="D12" s="99"/>
      <c r="E12" s="100"/>
    </row>
    <row r="13" spans="1:5" s="101" customFormat="1" ht="16.5" thickBot="1">
      <c r="A13" s="102" t="s">
        <v>106</v>
      </c>
      <c r="B13" s="103"/>
      <c r="C13" s="104"/>
      <c r="D13" s="103"/>
      <c r="E13" s="105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workbookViewId="0" topLeftCell="A55">
      <selection activeCell="M43" sqref="M43"/>
    </sheetView>
  </sheetViews>
  <sheetFormatPr defaultColWidth="10.421875" defaultRowHeight="12.75"/>
  <cols>
    <col min="1" max="1" width="9.421875" style="107" customWidth="1"/>
    <col min="2" max="2" width="17.28125" style="107" customWidth="1"/>
    <col min="3" max="3" width="14.7109375" style="107" customWidth="1"/>
    <col min="4" max="4" width="24.7109375" style="107" customWidth="1"/>
    <col min="5" max="5" width="39.421875" style="107" customWidth="1"/>
    <col min="6" max="6" width="15.00390625" style="107" customWidth="1"/>
    <col min="7" max="16384" width="10.421875" style="107" customWidth="1"/>
  </cols>
  <sheetData>
    <row r="1" spans="1:6" ht="12.75">
      <c r="A1" s="106"/>
      <c r="B1" s="106"/>
      <c r="C1" s="106"/>
      <c r="D1" s="106"/>
      <c r="E1" s="106"/>
      <c r="F1" s="106"/>
    </row>
    <row r="2" spans="1:6" ht="12.75">
      <c r="A2" s="106"/>
      <c r="B2" s="106"/>
      <c r="C2" s="106"/>
      <c r="D2" s="106"/>
      <c r="E2" s="106"/>
      <c r="F2" s="106"/>
    </row>
    <row r="3" spans="1:6" ht="12.75">
      <c r="A3" s="108" t="s">
        <v>107</v>
      </c>
      <c r="B3" s="106"/>
      <c r="C3" s="109"/>
      <c r="D3" s="109"/>
      <c r="E3" s="106"/>
      <c r="F3" s="106"/>
    </row>
    <row r="4" spans="2:6" ht="12.75">
      <c r="B4" s="106"/>
      <c r="C4" s="106"/>
      <c r="D4" s="106"/>
      <c r="E4" s="106"/>
      <c r="F4" s="106"/>
    </row>
    <row r="5" spans="2:6" ht="12.75">
      <c r="B5" s="106"/>
      <c r="C5" s="106"/>
      <c r="D5" s="106"/>
      <c r="E5" s="106"/>
      <c r="F5" s="106"/>
    </row>
    <row r="6" spans="2:6" ht="12.75">
      <c r="B6" s="106"/>
      <c r="C6" s="106"/>
      <c r="D6" s="106"/>
      <c r="E6" s="106"/>
      <c r="F6" s="106"/>
    </row>
    <row r="7" spans="1:6" ht="12.75">
      <c r="A7" s="110" t="s">
        <v>108</v>
      </c>
      <c r="B7" s="111"/>
      <c r="C7" s="112"/>
      <c r="D7" s="111"/>
      <c r="E7" s="112"/>
      <c r="F7" s="112"/>
    </row>
    <row r="8" spans="1:6" ht="12.75">
      <c r="A8" s="110" t="s">
        <v>109</v>
      </c>
      <c r="B8" s="111"/>
      <c r="C8" s="112"/>
      <c r="D8" s="111"/>
      <c r="E8" s="112"/>
      <c r="F8" s="111"/>
    </row>
    <row r="9" spans="1:6" ht="12.75">
      <c r="A9" s="112"/>
      <c r="B9" s="111"/>
      <c r="C9" s="112"/>
      <c r="D9" s="112"/>
      <c r="E9" s="112"/>
      <c r="F9" s="112"/>
    </row>
    <row r="10" spans="1:6" ht="12.75">
      <c r="A10" s="112"/>
      <c r="B10" s="113"/>
      <c r="C10" s="5" t="s">
        <v>3</v>
      </c>
      <c r="D10" s="6"/>
      <c r="E10" s="112"/>
      <c r="F10" s="112"/>
    </row>
    <row r="11" spans="1:6" ht="12.75">
      <c r="A11" s="112"/>
      <c r="B11" s="112"/>
      <c r="C11" s="112"/>
      <c r="D11" s="112"/>
      <c r="E11" s="112"/>
      <c r="F11" s="112"/>
    </row>
    <row r="12" spans="1:6" ht="51">
      <c r="A12" s="114" t="s">
        <v>62</v>
      </c>
      <c r="B12" s="114" t="s">
        <v>63</v>
      </c>
      <c r="C12" s="115" t="s">
        <v>64</v>
      </c>
      <c r="D12" s="114" t="s">
        <v>110</v>
      </c>
      <c r="E12" s="114" t="s">
        <v>111</v>
      </c>
      <c r="F12" s="116" t="s">
        <v>112</v>
      </c>
    </row>
    <row r="13" spans="1:6" ht="14.25">
      <c r="A13" s="117"/>
      <c r="B13" s="118"/>
      <c r="C13" s="119"/>
      <c r="D13" s="120"/>
      <c r="E13" s="121"/>
      <c r="F13" s="122"/>
    </row>
    <row r="14" spans="1:6" ht="14.25">
      <c r="A14" s="117"/>
      <c r="B14" s="118"/>
      <c r="C14" s="119"/>
      <c r="D14" s="120"/>
      <c r="E14" s="121"/>
      <c r="F14" s="122"/>
    </row>
    <row r="15" spans="1:6" ht="14.25">
      <c r="A15" s="117"/>
      <c r="B15" s="118"/>
      <c r="C15" s="119"/>
      <c r="D15" s="123"/>
      <c r="E15" s="121"/>
      <c r="F15" s="122"/>
    </row>
    <row r="16" spans="1:6" ht="14.25">
      <c r="A16" s="117"/>
      <c r="B16" s="118"/>
      <c r="C16" s="124"/>
      <c r="D16" s="123"/>
      <c r="E16" s="121"/>
      <c r="F16" s="122"/>
    </row>
    <row r="17" spans="1:256" ht="14.25">
      <c r="A17" s="117"/>
      <c r="B17" s="118"/>
      <c r="C17" s="119"/>
      <c r="D17" s="123"/>
      <c r="E17" s="121"/>
      <c r="F17" s="12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6" ht="14.25">
      <c r="A18" s="117"/>
      <c r="B18" s="118"/>
      <c r="C18" s="119"/>
      <c r="D18" s="120"/>
      <c r="E18" s="121"/>
      <c r="F18" s="122"/>
    </row>
    <row r="19" spans="1:6" ht="14.25">
      <c r="A19" s="117"/>
      <c r="B19" s="118"/>
      <c r="C19" s="119"/>
      <c r="D19" s="120"/>
      <c r="E19" s="121"/>
      <c r="F19" s="122"/>
    </row>
    <row r="20" spans="1:6" ht="14.25">
      <c r="A20" s="117"/>
      <c r="B20" s="118"/>
      <c r="C20" s="119"/>
      <c r="D20" s="120"/>
      <c r="E20" s="121"/>
      <c r="F20" s="122"/>
    </row>
    <row r="21" spans="1:6" ht="14.25">
      <c r="A21" s="117"/>
      <c r="B21" s="118"/>
      <c r="C21" s="119"/>
      <c r="D21" s="120"/>
      <c r="E21" s="121"/>
      <c r="F21" s="122"/>
    </row>
    <row r="22" spans="1:6" ht="14.25">
      <c r="A22" s="117"/>
      <c r="B22" s="118"/>
      <c r="C22" s="119"/>
      <c r="D22" s="120"/>
      <c r="E22" s="121"/>
      <c r="F22" s="122"/>
    </row>
    <row r="23" spans="1:6" ht="14.25">
      <c r="A23" s="117"/>
      <c r="B23" s="118"/>
      <c r="C23" s="119"/>
      <c r="D23" s="120"/>
      <c r="E23" s="121"/>
      <c r="F23" s="122"/>
    </row>
    <row r="24" spans="1:6" ht="14.25">
      <c r="A24" s="117"/>
      <c r="B24" s="118"/>
      <c r="C24" s="119"/>
      <c r="D24" s="120"/>
      <c r="E24" s="121"/>
      <c r="F24" s="122"/>
    </row>
    <row r="25" spans="1:6" ht="14.25">
      <c r="A25" s="117"/>
      <c r="B25" s="118"/>
      <c r="C25" s="119"/>
      <c r="D25" s="120"/>
      <c r="E25" s="121"/>
      <c r="F25" s="122"/>
    </row>
    <row r="26" spans="1:6" ht="14.25">
      <c r="A26" s="117"/>
      <c r="B26" s="118"/>
      <c r="C26" s="119"/>
      <c r="D26" s="123"/>
      <c r="E26" s="121"/>
      <c r="F26" s="122"/>
    </row>
    <row r="27" spans="1:6" ht="14.25">
      <c r="A27" s="117"/>
      <c r="B27" s="118"/>
      <c r="C27" s="119"/>
      <c r="D27" s="120"/>
      <c r="E27" s="121"/>
      <c r="F27" s="122"/>
    </row>
    <row r="28" spans="1:6" ht="14.25">
      <c r="A28" s="117"/>
      <c r="B28" s="118"/>
      <c r="C28" s="119"/>
      <c r="D28" s="120"/>
      <c r="E28" s="121"/>
      <c r="F28" s="122"/>
    </row>
    <row r="29" spans="1:6" ht="14.25">
      <c r="A29" s="117"/>
      <c r="B29" s="118"/>
      <c r="C29" s="119"/>
      <c r="D29" s="123"/>
      <c r="E29" s="121"/>
      <c r="F29" s="122"/>
    </row>
    <row r="30" spans="1:6" ht="14.25">
      <c r="A30" s="117"/>
      <c r="B30" s="118"/>
      <c r="C30" s="119"/>
      <c r="D30" s="123"/>
      <c r="E30" s="121"/>
      <c r="F30" s="122"/>
    </row>
    <row r="31" spans="1:6" ht="14.25">
      <c r="A31" s="117"/>
      <c r="B31" s="118"/>
      <c r="C31" s="119"/>
      <c r="D31" s="123"/>
      <c r="E31" s="121"/>
      <c r="F31" s="122"/>
    </row>
    <row r="32" spans="1:6" ht="14.25">
      <c r="A32" s="117"/>
      <c r="B32" s="118"/>
      <c r="C32" s="119"/>
      <c r="D32" s="123"/>
      <c r="E32" s="121"/>
      <c r="F32" s="122"/>
    </row>
    <row r="33" spans="1:6" ht="14.25">
      <c r="A33" s="117"/>
      <c r="B33" s="118"/>
      <c r="C33" s="119"/>
      <c r="D33" s="120"/>
      <c r="E33" s="121"/>
      <c r="F33" s="122"/>
    </row>
    <row r="34" spans="1:6" ht="14.25">
      <c r="A34" s="117"/>
      <c r="B34" s="118"/>
      <c r="C34" s="119"/>
      <c r="D34" s="120"/>
      <c r="E34" s="121"/>
      <c r="F34" s="122"/>
    </row>
    <row r="35" spans="1:6" ht="14.25">
      <c r="A35" s="117"/>
      <c r="B35" s="118"/>
      <c r="C35" s="119"/>
      <c r="D35" s="120"/>
      <c r="E35" s="121"/>
      <c r="F35" s="122"/>
    </row>
    <row r="36" spans="1:6" ht="14.25">
      <c r="A36" s="117"/>
      <c r="B36" s="118"/>
      <c r="C36" s="119"/>
      <c r="D36" s="123"/>
      <c r="E36" s="121"/>
      <c r="F36" s="122"/>
    </row>
    <row r="37" spans="1:6" ht="14.25">
      <c r="A37" s="117"/>
      <c r="B37" s="118"/>
      <c r="C37" s="119"/>
      <c r="D37" s="120"/>
      <c r="E37" s="121"/>
      <c r="F37" s="122"/>
    </row>
    <row r="38" spans="1:6" ht="14.25">
      <c r="A38" s="117"/>
      <c r="B38" s="118"/>
      <c r="C38" s="119"/>
      <c r="D38" s="123"/>
      <c r="E38" s="121"/>
      <c r="F38" s="122"/>
    </row>
    <row r="39" spans="1:6" ht="14.25">
      <c r="A39" s="117"/>
      <c r="B39" s="118"/>
      <c r="C39" s="119"/>
      <c r="D39" s="120"/>
      <c r="E39" s="121"/>
      <c r="F39" s="122"/>
    </row>
    <row r="40" spans="1:6" ht="14.25">
      <c r="A40" s="117"/>
      <c r="B40" s="118"/>
      <c r="C40" s="119"/>
      <c r="D40" s="120"/>
      <c r="E40" s="121"/>
      <c r="F40" s="122"/>
    </row>
    <row r="41" spans="1:6" ht="14.25">
      <c r="A41" s="117"/>
      <c r="B41" s="118"/>
      <c r="C41" s="119"/>
      <c r="D41" s="120"/>
      <c r="E41" s="121"/>
      <c r="F41" s="122"/>
    </row>
    <row r="42" spans="1:6" ht="14.25">
      <c r="A42" s="117"/>
      <c r="B42" s="118"/>
      <c r="C42" s="119"/>
      <c r="D42" s="120"/>
      <c r="E42" s="121"/>
      <c r="F42" s="122"/>
    </row>
    <row r="43" spans="1:6" ht="14.25">
      <c r="A43" s="117"/>
      <c r="B43" s="118"/>
      <c r="C43" s="119"/>
      <c r="D43" s="120"/>
      <c r="E43" s="121"/>
      <c r="F43" s="122"/>
    </row>
    <row r="44" spans="1:6" ht="14.25">
      <c r="A44" s="117"/>
      <c r="B44" s="118"/>
      <c r="C44" s="119"/>
      <c r="D44" s="123"/>
      <c r="E44" s="121"/>
      <c r="F44" s="122"/>
    </row>
    <row r="45" spans="1:6" ht="14.25">
      <c r="A45" s="117"/>
      <c r="B45" s="118"/>
      <c r="C45" s="119"/>
      <c r="D45" s="123"/>
      <c r="E45" s="121"/>
      <c r="F45" s="122"/>
    </row>
    <row r="46" spans="1:6" ht="14.25">
      <c r="A46" s="117"/>
      <c r="B46" s="118"/>
      <c r="C46" s="119"/>
      <c r="D46" s="123"/>
      <c r="E46" s="121"/>
      <c r="F46" s="122"/>
    </row>
    <row r="47" spans="1:6" ht="14.25">
      <c r="A47" s="117"/>
      <c r="B47" s="118"/>
      <c r="C47" s="119"/>
      <c r="D47" s="123"/>
      <c r="E47" s="121"/>
      <c r="F47" s="122"/>
    </row>
    <row r="48" spans="1:6" ht="14.25">
      <c r="A48" s="117"/>
      <c r="B48" s="118"/>
      <c r="C48" s="119"/>
      <c r="D48" s="120"/>
      <c r="E48" s="121"/>
      <c r="F48" s="122"/>
    </row>
    <row r="49" spans="1:6" ht="14.25">
      <c r="A49" s="117"/>
      <c r="B49" s="118"/>
      <c r="C49" s="119"/>
      <c r="D49" s="123"/>
      <c r="E49" s="121"/>
      <c r="F49" s="122"/>
    </row>
    <row r="50" spans="1:6" ht="14.25">
      <c r="A50" s="117"/>
      <c r="B50" s="118"/>
      <c r="C50" s="119"/>
      <c r="D50" s="123"/>
      <c r="E50" s="121"/>
      <c r="F50" s="122"/>
    </row>
    <row r="51" spans="1:6" ht="14.25">
      <c r="A51" s="117"/>
      <c r="B51" s="118"/>
      <c r="C51" s="119"/>
      <c r="D51" s="120"/>
      <c r="E51" s="121"/>
      <c r="F51" s="122"/>
    </row>
    <row r="52" spans="1:6" ht="14.25">
      <c r="A52" s="117"/>
      <c r="B52" s="118"/>
      <c r="C52" s="119"/>
      <c r="D52" s="120"/>
      <c r="E52" s="121"/>
      <c r="F52" s="122"/>
    </row>
    <row r="53" spans="1:6" ht="14.25">
      <c r="A53" s="117"/>
      <c r="B53" s="118"/>
      <c r="C53" s="119"/>
      <c r="D53" s="120"/>
      <c r="E53" s="121"/>
      <c r="F53" s="122"/>
    </row>
    <row r="54" spans="1:6" ht="14.25">
      <c r="A54" s="117"/>
      <c r="B54" s="118"/>
      <c r="C54" s="119"/>
      <c r="D54" s="120"/>
      <c r="E54" s="121"/>
      <c r="F54" s="122"/>
    </row>
    <row r="55" spans="1:6" ht="14.25">
      <c r="A55" s="117"/>
      <c r="B55" s="118"/>
      <c r="C55" s="119"/>
      <c r="D55" s="120"/>
      <c r="E55" s="121"/>
      <c r="F55" s="122"/>
    </row>
    <row r="56" spans="1:6" ht="14.25">
      <c r="A56" s="117"/>
      <c r="B56" s="118"/>
      <c r="C56" s="119"/>
      <c r="D56" s="123"/>
      <c r="E56" s="121"/>
      <c r="F56" s="122"/>
    </row>
    <row r="57" spans="1:6" ht="14.25">
      <c r="A57" s="117"/>
      <c r="B57" s="118"/>
      <c r="C57" s="119"/>
      <c r="D57" s="123"/>
      <c r="E57" s="121"/>
      <c r="F57" s="122"/>
    </row>
    <row r="58" spans="1:6" ht="14.25">
      <c r="A58" s="117"/>
      <c r="B58" s="118"/>
      <c r="C58" s="119"/>
      <c r="D58" s="123"/>
      <c r="E58" s="121"/>
      <c r="F58" s="122"/>
    </row>
    <row r="59" spans="1:6" ht="14.25">
      <c r="A59" s="117"/>
      <c r="B59" s="118"/>
      <c r="C59" s="119"/>
      <c r="D59" s="123"/>
      <c r="E59" s="121"/>
      <c r="F59" s="122"/>
    </row>
    <row r="60" spans="1:6" ht="14.25">
      <c r="A60" s="117"/>
      <c r="B60" s="118"/>
      <c r="C60" s="119"/>
      <c r="D60" s="120"/>
      <c r="E60" s="121"/>
      <c r="F60" s="122"/>
    </row>
    <row r="61" spans="1:6" ht="14.25">
      <c r="A61" s="117"/>
      <c r="B61" s="118"/>
      <c r="C61" s="119"/>
      <c r="D61" s="123"/>
      <c r="E61" s="121"/>
      <c r="F61" s="122"/>
    </row>
    <row r="62" spans="1:6" ht="14.25">
      <c r="A62" s="117"/>
      <c r="B62" s="118"/>
      <c r="C62" s="119"/>
      <c r="D62" s="123"/>
      <c r="E62" s="121"/>
      <c r="F62" s="122"/>
    </row>
    <row r="63" spans="1:6" ht="14.25">
      <c r="A63" s="117"/>
      <c r="B63" s="118"/>
      <c r="C63" s="119"/>
      <c r="D63" s="123"/>
      <c r="E63" s="121"/>
      <c r="F63" s="122"/>
    </row>
    <row r="64" spans="1:6" ht="14.25">
      <c r="A64" s="117"/>
      <c r="B64" s="118"/>
      <c r="C64" s="119"/>
      <c r="D64" s="123"/>
      <c r="E64" s="121"/>
      <c r="F64" s="122"/>
    </row>
    <row r="65" spans="1:6" ht="14.25">
      <c r="A65" s="117"/>
      <c r="B65" s="118"/>
      <c r="C65" s="119"/>
      <c r="D65" s="123"/>
      <c r="E65" s="121"/>
      <c r="F65" s="122"/>
    </row>
    <row r="66" spans="1:6" ht="14.25">
      <c r="A66" s="117"/>
      <c r="B66" s="118"/>
      <c r="C66" s="119"/>
      <c r="D66" s="123"/>
      <c r="E66" s="121"/>
      <c r="F66" s="122"/>
    </row>
    <row r="67" spans="1:6" ht="14.25">
      <c r="A67" s="117"/>
      <c r="B67" s="118"/>
      <c r="C67" s="119"/>
      <c r="D67" s="123"/>
      <c r="E67" s="121"/>
      <c r="F67" s="122"/>
    </row>
    <row r="68" spans="1:6" ht="14.25">
      <c r="A68" s="125"/>
      <c r="B68" s="118"/>
      <c r="C68" s="126"/>
      <c r="D68" s="123"/>
      <c r="E68" s="121"/>
      <c r="F68" s="127"/>
    </row>
    <row r="69" spans="1:6" ht="14.25">
      <c r="A69" s="125"/>
      <c r="B69" s="118"/>
      <c r="C69" s="126"/>
      <c r="D69" s="123"/>
      <c r="E69" s="121"/>
      <c r="F69" s="127"/>
    </row>
    <row r="70" spans="1:6" ht="14.25">
      <c r="A70" s="125"/>
      <c r="B70" s="118"/>
      <c r="C70" s="126"/>
      <c r="D70" s="120"/>
      <c r="E70" s="121"/>
      <c r="F70" s="127"/>
    </row>
    <row r="71" spans="1:6" ht="14.25">
      <c r="A71" s="125"/>
      <c r="B71" s="118"/>
      <c r="C71" s="126"/>
      <c r="D71" s="120"/>
      <c r="E71" s="121"/>
      <c r="F71" s="127"/>
    </row>
    <row r="72" spans="1:6" ht="14.25">
      <c r="A72" s="125"/>
      <c r="B72" s="118"/>
      <c r="C72" s="126"/>
      <c r="D72" s="120"/>
      <c r="E72" s="121"/>
      <c r="F72" s="127"/>
    </row>
    <row r="73" spans="1:6" ht="15.75">
      <c r="A73" s="117"/>
      <c r="B73" s="128" t="s">
        <v>113</v>
      </c>
      <c r="C73" s="119"/>
      <c r="D73" s="129"/>
      <c r="E73" s="121"/>
      <c r="F73" s="130">
        <f>SUM(F13:F72)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M43" sqref="M43"/>
    </sheetView>
  </sheetViews>
  <sheetFormatPr defaultColWidth="10.421875" defaultRowHeight="12.75"/>
  <cols>
    <col min="1" max="1" width="9.421875" style="134" customWidth="1"/>
    <col min="2" max="2" width="17.28125" style="134" customWidth="1"/>
    <col min="3" max="3" width="14.7109375" style="134" customWidth="1"/>
    <col min="4" max="4" width="24.7109375" style="134" customWidth="1"/>
    <col min="5" max="5" width="44.7109375" style="134" bestFit="1" customWidth="1"/>
    <col min="6" max="6" width="15.00390625" style="134" customWidth="1"/>
    <col min="7" max="16384" width="10.421875" style="134" customWidth="1"/>
  </cols>
  <sheetData>
    <row r="1" spans="1:6" ht="12.75">
      <c r="A1" s="131" t="s">
        <v>107</v>
      </c>
      <c r="B1" s="132"/>
      <c r="C1" s="133"/>
      <c r="D1" s="133"/>
      <c r="E1" s="132"/>
      <c r="F1" s="132"/>
    </row>
    <row r="2" spans="1:6" ht="14.25">
      <c r="A2" s="135"/>
      <c r="B2" s="132"/>
      <c r="C2" s="132"/>
      <c r="D2" s="132"/>
      <c r="E2" s="132"/>
      <c r="F2" s="132"/>
    </row>
    <row r="3" spans="1:6" ht="12.75">
      <c r="A3" s="131" t="s">
        <v>108</v>
      </c>
      <c r="B3" s="133"/>
      <c r="C3" s="132"/>
      <c r="D3" s="133"/>
      <c r="E3" s="132"/>
      <c r="F3" s="132"/>
    </row>
    <row r="4" spans="1:6" ht="12.75">
      <c r="A4" s="131" t="s">
        <v>114</v>
      </c>
      <c r="B4" s="133"/>
      <c r="C4" s="132"/>
      <c r="D4" s="133"/>
      <c r="E4" s="132"/>
      <c r="F4" s="133"/>
    </row>
    <row r="5" spans="1:6" ht="12.75">
      <c r="A5" s="131"/>
      <c r="B5" s="133"/>
      <c r="C5" s="132"/>
      <c r="D5" s="133"/>
      <c r="E5" s="132"/>
      <c r="F5" s="133"/>
    </row>
    <row r="6" spans="1:6" ht="12.75">
      <c r="A6" s="131"/>
      <c r="B6" s="133"/>
      <c r="C6" s="5" t="s">
        <v>3</v>
      </c>
      <c r="D6" s="6"/>
      <c r="E6" s="132"/>
      <c r="F6" s="133"/>
    </row>
    <row r="7" spans="1:6" ht="12.75">
      <c r="A7" s="132"/>
      <c r="B7" s="132"/>
      <c r="C7" s="132"/>
      <c r="D7" s="132"/>
      <c r="E7" s="132"/>
      <c r="F7" s="132"/>
    </row>
    <row r="8" spans="1:6" ht="51">
      <c r="A8" s="136" t="s">
        <v>62</v>
      </c>
      <c r="B8" s="136" t="s">
        <v>63</v>
      </c>
      <c r="C8" s="137" t="s">
        <v>64</v>
      </c>
      <c r="D8" s="136" t="s">
        <v>110</v>
      </c>
      <c r="E8" s="136" t="s">
        <v>111</v>
      </c>
      <c r="F8" s="138" t="s">
        <v>112</v>
      </c>
    </row>
    <row r="9" spans="1:6" ht="14.25">
      <c r="A9" s="139"/>
      <c r="B9" s="140"/>
      <c r="C9" s="141"/>
      <c r="D9" s="141"/>
      <c r="E9" s="142"/>
      <c r="F9" s="143"/>
    </row>
    <row r="10" spans="1:6" ht="14.25">
      <c r="A10" s="139"/>
      <c r="B10" s="140"/>
      <c r="C10" s="141"/>
      <c r="D10" s="141"/>
      <c r="E10" s="142"/>
      <c r="F10" s="143"/>
    </row>
    <row r="11" spans="1:6" ht="14.25">
      <c r="A11" s="139"/>
      <c r="B11" s="140"/>
      <c r="C11" s="141"/>
      <c r="D11" s="141"/>
      <c r="E11" s="144"/>
      <c r="F11" s="143"/>
    </row>
    <row r="12" spans="1:6" ht="14.25">
      <c r="A12" s="139"/>
      <c r="B12" s="140"/>
      <c r="C12" s="141"/>
      <c r="D12" s="141"/>
      <c r="E12" s="144"/>
      <c r="F12" s="143"/>
    </row>
    <row r="13" spans="1:256" ht="14.25">
      <c r="A13" s="139"/>
      <c r="B13" s="140"/>
      <c r="C13" s="141"/>
      <c r="D13" s="141"/>
      <c r="E13" s="144"/>
      <c r="F13" s="14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6" ht="14.25">
      <c r="A14" s="139"/>
      <c r="B14" s="140"/>
      <c r="C14" s="141"/>
      <c r="D14" s="141"/>
      <c r="E14" s="144"/>
      <c r="F14" s="143"/>
    </row>
    <row r="15" spans="1:6" ht="14.25">
      <c r="A15" s="139"/>
      <c r="B15" s="140"/>
      <c r="C15" s="141"/>
      <c r="D15" s="141"/>
      <c r="E15" s="144"/>
      <c r="F15" s="143"/>
    </row>
    <row r="16" spans="1:6" ht="14.25">
      <c r="A16" s="139"/>
      <c r="B16" s="140"/>
      <c r="C16" s="141"/>
      <c r="D16" s="141"/>
      <c r="E16" s="144"/>
      <c r="F16" s="143"/>
    </row>
    <row r="17" spans="1:6" ht="14.25">
      <c r="A17" s="139"/>
      <c r="B17" s="140"/>
      <c r="C17" s="141"/>
      <c r="D17" s="141"/>
      <c r="E17" s="144"/>
      <c r="F17" s="143"/>
    </row>
    <row r="18" spans="1:6" ht="14.25">
      <c r="A18" s="139"/>
      <c r="B18" s="140"/>
      <c r="C18" s="141"/>
      <c r="D18" s="141"/>
      <c r="E18" s="144"/>
      <c r="F18" s="143"/>
    </row>
    <row r="19" spans="1:6" ht="14.25">
      <c r="A19" s="139"/>
      <c r="B19" s="140"/>
      <c r="C19" s="141"/>
      <c r="D19" s="141"/>
      <c r="E19" s="144"/>
      <c r="F19" s="143"/>
    </row>
    <row r="20" spans="1:6" ht="14.25">
      <c r="A20" s="139"/>
      <c r="B20" s="140"/>
      <c r="C20" s="141"/>
      <c r="D20" s="141"/>
      <c r="E20" s="144"/>
      <c r="F20" s="143"/>
    </row>
    <row r="21" spans="1:6" ht="14.25">
      <c r="A21" s="139"/>
      <c r="B21" s="140"/>
      <c r="C21" s="141"/>
      <c r="D21" s="141"/>
      <c r="E21" s="144"/>
      <c r="F21" s="143"/>
    </row>
    <row r="22" spans="1:6" ht="14.25">
      <c r="A22" s="139"/>
      <c r="B22" s="140"/>
      <c r="C22" s="141"/>
      <c r="D22" s="141"/>
      <c r="E22" s="144"/>
      <c r="F22" s="143"/>
    </row>
    <row r="23" spans="1:6" ht="14.25">
      <c r="A23" s="139"/>
      <c r="B23" s="140"/>
      <c r="C23" s="141"/>
      <c r="D23" s="141"/>
      <c r="E23" s="144"/>
      <c r="F23" s="143"/>
    </row>
    <row r="24" spans="1:6" ht="15">
      <c r="A24" s="145" t="s">
        <v>113</v>
      </c>
      <c r="B24" s="146"/>
      <c r="C24" s="146"/>
      <c r="D24" s="146"/>
      <c r="E24" s="146"/>
      <c r="F24" s="147">
        <v>474940.57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M43" sqref="M43"/>
    </sheetView>
  </sheetViews>
  <sheetFormatPr defaultColWidth="10.421875" defaultRowHeight="12.75"/>
  <cols>
    <col min="1" max="1" width="15.140625" style="134" customWidth="1"/>
    <col min="2" max="2" width="17.28125" style="134" customWidth="1"/>
    <col min="3" max="3" width="57.7109375" style="134" customWidth="1"/>
    <col min="4" max="4" width="19.140625" style="134" customWidth="1"/>
    <col min="5" max="5" width="20.8515625" style="134" customWidth="1"/>
    <col min="6" max="16384" width="10.421875" style="134" customWidth="1"/>
  </cols>
  <sheetData>
    <row r="1" spans="1:5" ht="15.75">
      <c r="A1" s="83" t="s">
        <v>98</v>
      </c>
      <c r="B1" s="83"/>
      <c r="C1" s="83"/>
      <c r="D1" s="83"/>
      <c r="E1" s="84"/>
    </row>
    <row r="2" spans="1:5" ht="15">
      <c r="A2" s="84"/>
      <c r="B2" s="84"/>
      <c r="C2" s="84"/>
      <c r="D2" s="84"/>
      <c r="E2" s="84"/>
    </row>
    <row r="3" spans="1:5" ht="15">
      <c r="A3" s="84"/>
      <c r="B3" s="84"/>
      <c r="C3" s="84"/>
      <c r="D3" s="84"/>
      <c r="E3" s="84"/>
    </row>
    <row r="4" spans="1:5" ht="15">
      <c r="A4" s="84"/>
      <c r="B4" s="84"/>
      <c r="C4" s="84"/>
      <c r="D4" s="84"/>
      <c r="E4" s="84"/>
    </row>
    <row r="5" spans="1:5" ht="15">
      <c r="A5" s="84"/>
      <c r="B5" s="84"/>
      <c r="C5" s="84"/>
      <c r="D5" s="84"/>
      <c r="E5" s="84"/>
    </row>
    <row r="6" spans="1:5" ht="15">
      <c r="A6" s="84"/>
      <c r="B6" s="84"/>
      <c r="C6" s="84"/>
      <c r="D6" s="84"/>
      <c r="E6" s="84"/>
    </row>
    <row r="7" spans="1:5" ht="15.75">
      <c r="A7" s="148" t="s">
        <v>115</v>
      </c>
      <c r="B7" s="148"/>
      <c r="C7" s="148"/>
      <c r="D7" s="84"/>
      <c r="E7" s="84"/>
    </row>
    <row r="8" spans="1:5" ht="15.75">
      <c r="A8" s="149" t="s">
        <v>116</v>
      </c>
      <c r="B8" s="150"/>
      <c r="C8" s="150"/>
      <c r="D8" s="84"/>
      <c r="E8" s="84"/>
    </row>
    <row r="9" spans="1:5" ht="15.75">
      <c r="A9" s="150"/>
      <c r="B9" s="151"/>
      <c r="C9" s="151"/>
      <c r="D9" s="151"/>
      <c r="E9" s="84"/>
    </row>
    <row r="10" spans="1:5" ht="15.75">
      <c r="A10" s="150"/>
      <c r="B10" s="5" t="s">
        <v>3</v>
      </c>
      <c r="C10" s="6"/>
      <c r="D10" s="150"/>
      <c r="E10" s="84"/>
    </row>
    <row r="11" spans="1:5" ht="15.75" thickBot="1">
      <c r="A11" s="84"/>
      <c r="B11" s="84"/>
      <c r="C11" s="84"/>
      <c r="D11" s="84"/>
      <c r="E11" s="84"/>
    </row>
    <row r="12" spans="1:5" ht="31.5">
      <c r="A12" s="152" t="s">
        <v>101</v>
      </c>
      <c r="B12" s="153" t="s">
        <v>102</v>
      </c>
      <c r="C12" s="153" t="s">
        <v>103</v>
      </c>
      <c r="D12" s="154" t="s">
        <v>104</v>
      </c>
      <c r="E12" s="155" t="s">
        <v>117</v>
      </c>
    </row>
    <row r="13" spans="1:5" ht="15">
      <c r="A13" s="156"/>
      <c r="B13" s="157"/>
      <c r="C13" s="99"/>
      <c r="D13" s="158"/>
      <c r="E13" s="159"/>
    </row>
    <row r="14" spans="1:5" ht="15">
      <c r="A14" s="160"/>
      <c r="B14" s="161"/>
      <c r="C14" s="162"/>
      <c r="D14" s="158"/>
      <c r="E14" s="163"/>
    </row>
    <row r="15" spans="1:5" ht="15.75" thickBot="1">
      <c r="A15" s="164" t="s">
        <v>106</v>
      </c>
      <c r="B15" s="165"/>
      <c r="C15" s="165"/>
      <c r="D15" s="165"/>
      <c r="E15" s="166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M43" sqref="M43"/>
    </sheetView>
  </sheetViews>
  <sheetFormatPr defaultColWidth="10.421875" defaultRowHeight="12.75"/>
  <cols>
    <col min="1" max="1" width="12.421875" style="134" customWidth="1"/>
    <col min="2" max="2" width="17.28125" style="134" customWidth="1"/>
    <col min="3" max="3" width="52.00390625" style="134" customWidth="1"/>
    <col min="4" max="4" width="27.8515625" style="134" customWidth="1"/>
    <col min="5" max="5" width="16.421875" style="134" customWidth="1"/>
    <col min="6" max="16384" width="10.421875" style="134" customWidth="1"/>
  </cols>
  <sheetData>
    <row r="1" spans="1:5" ht="15.75">
      <c r="A1" s="83" t="s">
        <v>98</v>
      </c>
      <c r="B1" s="83"/>
      <c r="C1" s="83"/>
      <c r="D1" s="83"/>
      <c r="E1" s="84"/>
    </row>
    <row r="2" spans="1:5" ht="15">
      <c r="A2" s="84"/>
      <c r="B2" s="84"/>
      <c r="C2" s="84"/>
      <c r="D2" s="84"/>
      <c r="E2" s="84"/>
    </row>
    <row r="3" spans="1:5" ht="15">
      <c r="A3" s="84"/>
      <c r="B3" s="84"/>
      <c r="C3" s="84"/>
      <c r="D3" s="84"/>
      <c r="E3" s="84"/>
    </row>
    <row r="4" spans="1:5" ht="15">
      <c r="A4" s="84"/>
      <c r="B4" s="84"/>
      <c r="C4" s="84"/>
      <c r="D4" s="84"/>
      <c r="E4" s="84"/>
    </row>
    <row r="5" spans="1:5" ht="15">
      <c r="A5" s="84"/>
      <c r="B5" s="84"/>
      <c r="C5" s="84"/>
      <c r="D5" s="84"/>
      <c r="E5" s="84"/>
    </row>
    <row r="6" spans="1:5" ht="15">
      <c r="A6" s="84"/>
      <c r="B6" s="84"/>
      <c r="C6" s="84"/>
      <c r="D6" s="84"/>
      <c r="E6" s="84"/>
    </row>
    <row r="7" spans="1:5" ht="15.75">
      <c r="A7" s="148" t="s">
        <v>115</v>
      </c>
      <c r="B7" s="148"/>
      <c r="C7" s="148"/>
      <c r="D7" s="84"/>
      <c r="E7" s="84"/>
    </row>
    <row r="8" spans="1:5" ht="15.75">
      <c r="A8" s="149" t="s">
        <v>118</v>
      </c>
      <c r="B8" s="150"/>
      <c r="C8" s="150"/>
      <c r="D8" s="84"/>
      <c r="E8" s="84"/>
    </row>
    <row r="9" spans="1:5" ht="15.75">
      <c r="A9" s="150"/>
      <c r="B9" s="151"/>
      <c r="C9" s="151"/>
      <c r="D9" s="151"/>
      <c r="E9" s="84"/>
    </row>
    <row r="10" spans="1:5" ht="15.75">
      <c r="A10" s="150"/>
      <c r="B10" s="5" t="s">
        <v>3</v>
      </c>
      <c r="C10" s="6"/>
      <c r="D10" s="150"/>
      <c r="E10" s="84"/>
    </row>
    <row r="11" spans="1:5" ht="15.75" thickBot="1">
      <c r="A11" s="84"/>
      <c r="B11" s="84"/>
      <c r="C11" s="84"/>
      <c r="D11" s="84"/>
      <c r="E11" s="84"/>
    </row>
    <row r="12" spans="1:5" ht="15.75">
      <c r="A12" s="152" t="s">
        <v>101</v>
      </c>
      <c r="B12" s="153" t="s">
        <v>102</v>
      </c>
      <c r="C12" s="153" t="s">
        <v>103</v>
      </c>
      <c r="D12" s="153" t="s">
        <v>104</v>
      </c>
      <c r="E12" s="155" t="s">
        <v>117</v>
      </c>
    </row>
    <row r="13" spans="1:5" ht="15">
      <c r="A13" s="156"/>
      <c r="B13" s="157"/>
      <c r="C13" s="99"/>
      <c r="D13" s="158"/>
      <c r="E13" s="159"/>
    </row>
    <row r="14" spans="1:5" ht="15">
      <c r="A14" s="160"/>
      <c r="B14" s="161"/>
      <c r="C14" s="99"/>
      <c r="D14" s="158"/>
      <c r="E14" s="163"/>
    </row>
    <row r="15" spans="1:5" ht="15.75" thickBot="1">
      <c r="A15" s="167" t="s">
        <v>106</v>
      </c>
      <c r="B15" s="165"/>
      <c r="C15" s="165"/>
      <c r="D15" s="165"/>
      <c r="E15" s="166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dcterms:created xsi:type="dcterms:W3CDTF">1996-10-14T23:33:28Z</dcterms:created>
  <dcterms:modified xsi:type="dcterms:W3CDTF">2018-06-22T14:10:24Z</dcterms:modified>
  <cp:category/>
  <cp:version/>
  <cp:contentType/>
  <cp:contentStatus/>
</cp:coreProperties>
</file>