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<sst xmlns="http://schemas.openxmlformats.org/spreadsheetml/2006/main" count="271" uniqueCount="153">
  <si>
    <t>INSTITUTIA PREFECTULUI JUDETUL NEAMT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</si>
  <si>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</si>
  <si>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</si>
  <si>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</si>
  <si>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</si>
  <si>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</si>
  <si>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</si>
  <si>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</si>
  <si>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</si>
  <si>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</si>
  <si>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</si>
  <si>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</si>
  <si>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</si>
  <si>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</si>
  <si>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10.01.06</t>
  </si>
  <si>
    <t>Subtotal 10.01.10</t>
  </si>
  <si>
    <t>10.01.10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</si>
  <si>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</si>
  <si>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</si>
  <si>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</si>
  <si>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</si>
  <si>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</si>
  <si>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</si>
  <si>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</si>
  <si>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</si>
  <si>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</si>
  <si>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</si>
  <si>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</si>
  <si>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</si>
  <si>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</si>
  <si>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</si>
  <si>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</si>
  <si>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10.06.06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</si>
  <si>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</si>
  <si>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</si>
  <si>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</si>
  <si>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</si>
  <si>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</si>
  <si>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</si>
  <si>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</si>
  <si>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</si>
  <si>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</si>
  <si>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</si>
  <si>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</si>
  <si>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</si>
  <si>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</si>
  <si>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</si>
  <si>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</si>
  <si>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</si>
  <si>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10.03.07</t>
  </si>
  <si>
    <t>Total 10.03.07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</si>
  <si>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</si>
  <si>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</si>
  <si>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</si>
  <si>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</si>
  <si>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</si>
  <si>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</si>
  <si>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</si>
  <si>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</si>
  <si>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</si>
  <si>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</si>
  <si>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</si>
  <si>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</si>
  <si>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</si>
  <si>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</si>
  <si>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</si>
  <si>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</si>
  <si>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</si>
  <si>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</si>
  <si>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</si>
  <si>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</si>
  <si>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</si>
  <si>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</si>
  <si>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salarii de baza</t>
  </si>
  <si>
    <t>sporuri cond de munca</t>
  </si>
  <si>
    <t>indemn. Platite unor pers in afara unitatii</t>
  </si>
  <si>
    <t>indemnizatii de delegatii</t>
  </si>
  <si>
    <t>alte drepturi salariale</t>
  </si>
  <si>
    <t>norme de hrana</t>
  </si>
  <si>
    <t>tichete de vacanta</t>
  </si>
  <si>
    <t>contributii de asig. soc.</t>
  </si>
  <si>
    <t>contributii somaj</t>
  </si>
  <si>
    <t>contributii sanatate</t>
  </si>
  <si>
    <t>fd. Pt accidente de munca</t>
  </si>
  <si>
    <t>condedii si indemnizatii</t>
  </si>
  <si>
    <t>contributie fond creante</t>
  </si>
  <si>
    <t>cazare</t>
  </si>
  <si>
    <t>SC AEROTRAVEL SRL</t>
  </si>
  <si>
    <t>ORANGE</t>
  </si>
  <si>
    <t>telefonie</t>
  </si>
  <si>
    <t>METRO SERVICE</t>
  </si>
  <si>
    <t>servicii</t>
  </si>
  <si>
    <t>GRUP SOFT</t>
  </si>
  <si>
    <t>SERVICII</t>
  </si>
  <si>
    <t>TROLEIBUZUL SA</t>
  </si>
  <si>
    <t>FUNDATIA DE DEZV.SPERANTA</t>
  </si>
  <si>
    <t>HANA SRL</t>
  </si>
  <si>
    <t>CONSILIUL JUDETEAN NEAMT</t>
  </si>
  <si>
    <t>TIMBRE</t>
  </si>
  <si>
    <t>SCALA IMPEX SRL</t>
  </si>
  <si>
    <t>OMV PETROM MARKETING</t>
  </si>
  <si>
    <t>COMPANIA DE INFORMATICA NEAMT</t>
  </si>
  <si>
    <t>TELEKOM ROMANIA COMUNICATIONS</t>
  </si>
  <si>
    <t>REPARATII</t>
  </si>
  <si>
    <t>KLAUS CLEAN</t>
  </si>
  <si>
    <t>noiembrie</t>
  </si>
  <si>
    <t>01.12.2018.-31.12.2018</t>
  </si>
  <si>
    <t>01.12.2018-31.12.2018</t>
  </si>
  <si>
    <t>SC INTER BROKER DE ASIGURARE</t>
  </si>
  <si>
    <t>Exec.jud.ALDEA DIANA</t>
  </si>
  <si>
    <t>COMPANIA NAT.DE POSTA ROMANA</t>
  </si>
  <si>
    <t>TIRE EXPERT</t>
  </si>
  <si>
    <t>MONITORUL OFICIAL</t>
  </si>
  <si>
    <t>AGENTIA PROTECTIA MEDIULUI</t>
  </si>
  <si>
    <t>SC REALITATEA MEDIA SRL</t>
  </si>
  <si>
    <t>SC UNICONSTANT SRL</t>
  </si>
  <si>
    <t>DIRECTIA JUD. PT. CULTURA NEAM</t>
  </si>
  <si>
    <t>SC ACORD TRADING SRL</t>
  </si>
  <si>
    <t>ION FLORIN GEORGIAN I I</t>
  </si>
  <si>
    <t>SC CONEX INVEST SRL</t>
  </si>
  <si>
    <t>ROYAL MEDIA GROUP SRL</t>
  </si>
  <si>
    <t>GHICI COMPUTERS SRL</t>
  </si>
  <si>
    <t>FISCAL SERVICE SRL</t>
  </si>
  <si>
    <t>SC ALVERTEX SRL</t>
  </si>
  <si>
    <t>METRO SERVICE SRL</t>
  </si>
  <si>
    <t>07.12.2018</t>
  </si>
  <si>
    <t>asisurari</t>
  </si>
  <si>
    <t>jiridice</t>
  </si>
  <si>
    <t>timbre</t>
  </si>
  <si>
    <t>avize</t>
  </si>
  <si>
    <t>reclama</t>
  </si>
  <si>
    <t>energie</t>
  </si>
  <si>
    <t>apa</t>
  </si>
  <si>
    <t>reparatii</t>
  </si>
  <si>
    <t>carburanti</t>
  </si>
  <si>
    <t>furnituri</t>
  </si>
  <si>
    <t>materiale de curatenie</t>
  </si>
  <si>
    <t>obiecte inventar</t>
  </si>
  <si>
    <t>protocol</t>
  </si>
  <si>
    <t>10.12.2018</t>
  </si>
  <si>
    <t>12.12.2018</t>
  </si>
  <si>
    <t>14.12.2018</t>
  </si>
  <si>
    <t>18.12.2018</t>
  </si>
  <si>
    <t>19.12.2018</t>
  </si>
  <si>
    <t>20.12.2018</t>
  </si>
  <si>
    <t>21.12.2018</t>
  </si>
  <si>
    <t>cec/90</t>
  </si>
  <si>
    <t>INSTITUTIA PREFECTULUI NEAMT</t>
  </si>
  <si>
    <t>deplasari</t>
  </si>
  <si>
    <t>cec/92</t>
  </si>
  <si>
    <t>CEC/92</t>
  </si>
  <si>
    <t>BUNURI  SI SERVICII</t>
  </si>
  <si>
    <t>CEC/93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</si>
</sst>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56">
    <xf numFmtId="0" fontId="0" fillId="0" borderId="0" xfId="0" applyAlignment="1">
      <alignment/>
    </xf>
    <xf numFmtId="0" fontId="0" fillId="0" borderId="0" xfId="95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23" fillId="0" borderId="16" xfId="87" applyFont="1" applyBorder="1" applyAlignment="1">
      <alignment horizontal="center"/>
      <protection/>
    </xf>
    <xf numFmtId="0" fontId="23" fillId="0" borderId="17" xfId="87" applyFont="1" applyBorder="1" applyAlignment="1">
      <alignment horizontal="center"/>
      <protection/>
    </xf>
    <xf numFmtId="0" fontId="23" fillId="0" borderId="18" xfId="87" applyFont="1" applyBorder="1" applyAlignment="1">
      <alignment horizontal="center" wrapText="1"/>
      <protection/>
    </xf>
    <xf numFmtId="0" fontId="23" fillId="0" borderId="19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20" xfId="87" applyFont="1" applyBorder="1" applyAlignment="1">
      <alignment horizontal="center"/>
      <protection/>
    </xf>
    <xf numFmtId="0" fontId="24" fillId="0" borderId="21" xfId="87" applyFont="1" applyBorder="1" applyAlignment="1">
      <alignment horizontal="center"/>
      <protection/>
    </xf>
    <xf numFmtId="0" fontId="24" fillId="0" borderId="21" xfId="87" applyFont="1" applyBorder="1">
      <alignment/>
      <protection/>
    </xf>
    <xf numFmtId="4" fontId="23" fillId="0" borderId="22" xfId="87" applyNumberFormat="1" applyFont="1" applyBorder="1">
      <alignment/>
      <protection/>
    </xf>
    <xf numFmtId="0" fontId="0" fillId="0" borderId="0" xfId="97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7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7" applyFont="1" applyFill="1" applyAlignment="1">
      <alignment/>
      <protection/>
    </xf>
    <xf numFmtId="0" fontId="16" fillId="0" borderId="0" xfId="97" applyFont="1" applyFill="1" applyAlignment="1">
      <alignment/>
      <protection/>
    </xf>
    <xf numFmtId="49" fontId="27" fillId="0" borderId="0" xfId="97" applyNumberFormat="1" applyFont="1" applyFill="1" applyAlignment="1">
      <alignment/>
      <protection/>
    </xf>
    <xf numFmtId="0" fontId="27" fillId="0" borderId="3" xfId="97" applyFont="1" applyFill="1" applyBorder="1" applyAlignment="1">
      <alignment horizontal="center" vertical="center"/>
      <protection/>
    </xf>
    <xf numFmtId="0" fontId="27" fillId="0" borderId="3" xfId="97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7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16" fillId="0" borderId="23" xfId="97" applyFont="1" applyFill="1" applyBorder="1" applyAlignment="1">
      <alignment horizontal="center" vertical="center"/>
      <protection/>
    </xf>
    <xf numFmtId="0" fontId="16" fillId="0" borderId="23" xfId="90" applyFont="1" applyFill="1" applyBorder="1" applyAlignment="1">
      <alignment horizontal="center"/>
      <protection/>
    </xf>
    <xf numFmtId="4" fontId="16" fillId="0" borderId="23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8" applyFont="1" applyFill="1" applyAlignment="1" applyProtection="1">
      <alignment/>
      <protection/>
    </xf>
    <xf numFmtId="0" fontId="27" fillId="0" borderId="0" xfId="98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8" applyFont="1" applyFill="1" applyBorder="1" applyAlignment="1" applyProtection="1">
      <alignment horizontal="center" vertical="center"/>
      <protection/>
    </xf>
    <xf numFmtId="0" fontId="27" fillId="0" borderId="3" xfId="98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9" applyFont="1" applyFill="1" applyBorder="1" applyAlignment="1" applyProtection="1">
      <alignment/>
      <protection/>
    </xf>
    <xf numFmtId="0" fontId="16" fillId="0" borderId="3" xfId="99" applyFont="1" applyFill="1" applyBorder="1" applyAlignment="1" applyProtection="1">
      <alignment/>
      <protection/>
    </xf>
    <xf numFmtId="4" fontId="29" fillId="0" borderId="3" xfId="99" applyNumberFormat="1" applyFont="1" applyFill="1" applyBorder="1" applyAlignment="1" applyProtection="1">
      <alignment horizontal="right"/>
      <protection/>
    </xf>
    <xf numFmtId="0" fontId="22" fillId="0" borderId="0" xfId="96" applyFont="1">
      <alignment/>
      <protection/>
    </xf>
    <xf numFmtId="0" fontId="0" fillId="0" borderId="0" xfId="96">
      <alignment/>
      <protection/>
    </xf>
    <xf numFmtId="0" fontId="22" fillId="0" borderId="0" xfId="96" applyFont="1" applyAlignment="1">
      <alignment horizontal="right"/>
      <protection/>
    </xf>
    <xf numFmtId="14" fontId="22" fillId="0" borderId="0" xfId="96" applyNumberFormat="1" applyFont="1">
      <alignment/>
      <protection/>
    </xf>
    <xf numFmtId="0" fontId="22" fillId="0" borderId="24" xfId="96" applyFont="1" applyBorder="1" applyAlignment="1">
      <alignment horizontal="center" vertical="center"/>
      <protection/>
    </xf>
    <xf numFmtId="0" fontId="22" fillId="0" borderId="25" xfId="96" applyFont="1" applyBorder="1" applyAlignment="1">
      <alignment horizontal="center" vertical="center" wrapText="1"/>
      <protection/>
    </xf>
    <xf numFmtId="0" fontId="22" fillId="0" borderId="25" xfId="96" applyFont="1" applyBorder="1" applyAlignment="1">
      <alignment horizontal="center" vertical="center"/>
      <protection/>
    </xf>
    <xf numFmtId="0" fontId="0" fillId="0" borderId="3" xfId="96" applyFont="1" applyBorder="1" applyAlignment="1">
      <alignment horizontal="center" vertical="center"/>
      <protection/>
    </xf>
    <xf numFmtId="0" fontId="0" fillId="0" borderId="26" xfId="96" applyBorder="1">
      <alignment/>
      <protection/>
    </xf>
    <xf numFmtId="4" fontId="0" fillId="0" borderId="0" xfId="96" applyNumberFormat="1">
      <alignment/>
      <protection/>
    </xf>
    <xf numFmtId="183" fontId="22" fillId="0" borderId="0" xfId="96" applyNumberFormat="1" applyFont="1">
      <alignment/>
      <protection/>
    </xf>
    <xf numFmtId="0" fontId="22" fillId="0" borderId="3" xfId="96" applyFont="1" applyBorder="1" applyAlignment="1">
      <alignment horizontal="center"/>
      <protection/>
    </xf>
    <xf numFmtId="0" fontId="0" fillId="0" borderId="3" xfId="96" applyFont="1" applyBorder="1" applyAlignment="1">
      <alignment horizontal="left"/>
      <protection/>
    </xf>
    <xf numFmtId="185" fontId="0" fillId="0" borderId="3" xfId="96" applyNumberFormat="1" applyFont="1" applyBorder="1" applyAlignment="1">
      <alignment horizontal="right"/>
      <protection/>
    </xf>
    <xf numFmtId="14" fontId="22" fillId="0" borderId="3" xfId="96" applyNumberFormat="1" applyFont="1" applyBorder="1">
      <alignment/>
      <protection/>
    </xf>
    <xf numFmtId="0" fontId="0" fillId="0" borderId="3" xfId="96" applyBorder="1">
      <alignment/>
      <protection/>
    </xf>
    <xf numFmtId="185" fontId="0" fillId="0" borderId="3" xfId="96" applyNumberFormat="1" applyFont="1" applyBorder="1">
      <alignment/>
      <protection/>
    </xf>
    <xf numFmtId="0" fontId="0" fillId="0" borderId="3" xfId="96" applyFont="1" applyBorder="1">
      <alignment/>
      <protection/>
    </xf>
    <xf numFmtId="0" fontId="0" fillId="0" borderId="27" xfId="96" applyFont="1" applyBorder="1">
      <alignment/>
      <protection/>
    </xf>
    <xf numFmtId="0" fontId="0" fillId="0" borderId="28" xfId="96" applyBorder="1">
      <alignment/>
      <protection/>
    </xf>
    <xf numFmtId="0" fontId="0" fillId="0" borderId="27" xfId="96" applyBorder="1">
      <alignment/>
      <protection/>
    </xf>
    <xf numFmtId="185" fontId="0" fillId="0" borderId="27" xfId="96" applyNumberFormat="1" applyFont="1" applyBorder="1">
      <alignment/>
      <protection/>
    </xf>
    <xf numFmtId="0" fontId="0" fillId="0" borderId="23" xfId="96" applyBorder="1">
      <alignment/>
      <protection/>
    </xf>
    <xf numFmtId="185" fontId="0" fillId="0" borderId="23" xfId="96" applyNumberFormat="1" applyFont="1" applyBorder="1">
      <alignment/>
      <protection/>
    </xf>
    <xf numFmtId="0" fontId="22" fillId="0" borderId="3" xfId="96" applyFont="1" applyBorder="1">
      <alignment/>
      <protection/>
    </xf>
    <xf numFmtId="0" fontId="22" fillId="0" borderId="23" xfId="96" applyFont="1" applyBorder="1">
      <alignment/>
      <protection/>
    </xf>
    <xf numFmtId="0" fontId="0" fillId="0" borderId="23" xfId="96" applyFont="1" applyBorder="1">
      <alignment/>
      <protection/>
    </xf>
    <xf numFmtId="0" fontId="0" fillId="0" borderId="29" xfId="96" applyFont="1" applyBorder="1">
      <alignment/>
      <protection/>
    </xf>
    <xf numFmtId="185" fontId="0" fillId="0" borderId="29" xfId="96" applyNumberFormat="1" applyFont="1" applyBorder="1">
      <alignment/>
      <protection/>
    </xf>
    <xf numFmtId="3" fontId="0" fillId="0" borderId="29" xfId="96" applyNumberFormat="1" applyFont="1" applyBorder="1">
      <alignment/>
      <protection/>
    </xf>
    <xf numFmtId="0" fontId="0" fillId="0" borderId="30" xfId="96" applyFont="1" applyFill="1" applyBorder="1">
      <alignment/>
      <protection/>
    </xf>
    <xf numFmtId="3" fontId="0" fillId="0" borderId="27" xfId="96" applyNumberFormat="1" applyFont="1" applyBorder="1">
      <alignment/>
      <protection/>
    </xf>
    <xf numFmtId="0" fontId="22" fillId="0" borderId="29" xfId="96" applyFont="1" applyBorder="1">
      <alignment/>
      <protection/>
    </xf>
    <xf numFmtId="0" fontId="0" fillId="0" borderId="31" xfId="96" applyBorder="1">
      <alignment/>
      <protection/>
    </xf>
    <xf numFmtId="0" fontId="0" fillId="0" borderId="32" xfId="96" applyBorder="1">
      <alignment/>
      <protection/>
    </xf>
    <xf numFmtId="185" fontId="0" fillId="0" borderId="33" xfId="96" applyNumberFormat="1" applyFont="1" applyBorder="1">
      <alignment/>
      <protection/>
    </xf>
    <xf numFmtId="0" fontId="22" fillId="0" borderId="34" xfId="96" applyFont="1" applyBorder="1">
      <alignment/>
      <protection/>
    </xf>
    <xf numFmtId="185" fontId="0" fillId="0" borderId="26" xfId="96" applyNumberFormat="1" applyFont="1" applyBorder="1">
      <alignment/>
      <protection/>
    </xf>
    <xf numFmtId="0" fontId="0" fillId="0" borderId="35" xfId="96" applyBorder="1">
      <alignment/>
      <protection/>
    </xf>
    <xf numFmtId="0" fontId="0" fillId="0" borderId="34" xfId="96" applyFont="1" applyBorder="1">
      <alignment/>
      <protection/>
    </xf>
    <xf numFmtId="0" fontId="0" fillId="0" borderId="26" xfId="96" applyFont="1" applyBorder="1">
      <alignment/>
      <protection/>
    </xf>
    <xf numFmtId="0" fontId="0" fillId="0" borderId="36" xfId="96" applyBorder="1">
      <alignment/>
      <protection/>
    </xf>
    <xf numFmtId="0" fontId="0" fillId="0" borderId="37" xfId="96" applyFont="1" applyBorder="1">
      <alignment/>
      <protection/>
    </xf>
    <xf numFmtId="185" fontId="0" fillId="0" borderId="37" xfId="96" applyNumberFormat="1" applyFont="1" applyBorder="1">
      <alignment/>
      <protection/>
    </xf>
    <xf numFmtId="0" fontId="0" fillId="0" borderId="38" xfId="96" applyBorder="1">
      <alignment/>
      <protection/>
    </xf>
    <xf numFmtId="0" fontId="0" fillId="0" borderId="29" xfId="96" applyBorder="1">
      <alignment/>
      <protection/>
    </xf>
    <xf numFmtId="0" fontId="0" fillId="0" borderId="39" xfId="96" applyFont="1" applyBorder="1">
      <alignment/>
      <protection/>
    </xf>
    <xf numFmtId="185" fontId="0" fillId="0" borderId="39" xfId="96" applyNumberFormat="1" applyFont="1" applyBorder="1">
      <alignment/>
      <protection/>
    </xf>
    <xf numFmtId="3" fontId="0" fillId="0" borderId="39" xfId="96" applyNumberFormat="1" applyFont="1" applyBorder="1">
      <alignment/>
      <protection/>
    </xf>
    <xf numFmtId="186" fontId="0" fillId="0" borderId="3" xfId="96" applyNumberFormat="1" applyFont="1" applyBorder="1">
      <alignment/>
      <protection/>
    </xf>
    <xf numFmtId="0" fontId="0" fillId="0" borderId="40" xfId="96" applyFont="1" applyBorder="1">
      <alignment/>
      <protection/>
    </xf>
    <xf numFmtId="14" fontId="0" fillId="0" borderId="3" xfId="96" applyNumberFormat="1" applyFont="1" applyBorder="1" applyAlignment="1">
      <alignment horizontal="center"/>
      <protection/>
    </xf>
    <xf numFmtId="0" fontId="0" fillId="0" borderId="26" xfId="96" applyBorder="1" applyAlignment="1">
      <alignment horizontal="center"/>
      <protection/>
    </xf>
    <xf numFmtId="0" fontId="0" fillId="0" borderId="41" xfId="96" applyFont="1" applyBorder="1" applyAlignment="1">
      <alignment horizontal="center" vertical="center"/>
      <protection/>
    </xf>
    <xf numFmtId="14" fontId="0" fillId="0" borderId="42" xfId="96" applyNumberFormat="1" applyFont="1" applyBorder="1" applyAlignment="1">
      <alignment horizontal="center"/>
      <protection/>
    </xf>
    <xf numFmtId="14" fontId="0" fillId="0" borderId="26" xfId="96" applyNumberFormat="1" applyFont="1" applyBorder="1" applyAlignment="1">
      <alignment horizontal="center"/>
      <protection/>
    </xf>
    <xf numFmtId="0" fontId="0" fillId="0" borderId="26" xfId="96" applyFont="1" applyBorder="1" applyAlignment="1">
      <alignment horizontal="center"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96" applyNumberFormat="1" applyBorder="1" applyAlignment="1">
      <alignment/>
      <protection/>
    </xf>
    <xf numFmtId="0" fontId="0" fillId="0" borderId="41" xfId="96" applyFont="1" applyBorder="1" applyAlignment="1">
      <alignment/>
      <protection/>
    </xf>
    <xf numFmtId="0" fontId="0" fillId="0" borderId="43" xfId="96" applyFont="1" applyBorder="1" applyAlignment="1">
      <alignment/>
      <protection/>
    </xf>
    <xf numFmtId="0" fontId="0" fillId="0" borderId="44" xfId="96" applyFont="1" applyBorder="1" applyAlignment="1">
      <alignment/>
      <protection/>
    </xf>
    <xf numFmtId="0" fontId="0" fillId="0" borderId="26" xfId="96" applyFont="1" applyBorder="1" applyAlignment="1">
      <alignment/>
      <protection/>
    </xf>
    <xf numFmtId="0" fontId="0" fillId="0" borderId="3" xfId="96" applyBorder="1" applyAlignment="1">
      <alignment/>
      <protection/>
    </xf>
    <xf numFmtId="0" fontId="0" fillId="0" borderId="3" xfId="96" applyFont="1" applyBorder="1" applyAlignment="1">
      <alignment/>
      <protection/>
    </xf>
    <xf numFmtId="0" fontId="0" fillId="0" borderId="45" xfId="96" applyBorder="1" applyAlignment="1">
      <alignment/>
      <protection/>
    </xf>
    <xf numFmtId="0" fontId="0" fillId="0" borderId="26" xfId="96" applyBorder="1" applyAlignment="1">
      <alignment/>
      <protection/>
    </xf>
    <xf numFmtId="0" fontId="0" fillId="0" borderId="26" xfId="96" applyBorder="1" applyAlignment="1">
      <alignment/>
      <protection/>
    </xf>
    <xf numFmtId="0" fontId="0" fillId="0" borderId="3" xfId="96" applyFont="1" applyBorder="1" applyAlignment="1">
      <alignment vertical="center" wrapText="1"/>
      <protection/>
    </xf>
    <xf numFmtId="0" fontId="0" fillId="0" borderId="23" xfId="96" applyFont="1" applyBorder="1" applyAlignment="1">
      <alignment horizontal="center" vertical="center"/>
      <protection/>
    </xf>
    <xf numFmtId="0" fontId="0" fillId="0" borderId="45" xfId="96" applyFont="1" applyBorder="1" applyAlignment="1">
      <alignment/>
      <protection/>
    </xf>
    <xf numFmtId="2" fontId="0" fillId="0" borderId="45" xfId="96" applyNumberFormat="1" applyBorder="1" applyAlignment="1">
      <alignment/>
      <protection/>
    </xf>
    <xf numFmtId="0" fontId="22" fillId="0" borderId="0" xfId="96" applyFont="1">
      <alignment/>
      <protection/>
    </xf>
    <xf numFmtId="2" fontId="22" fillId="0" borderId="0" xfId="96" applyNumberFormat="1" applyFont="1">
      <alignment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0" borderId="0" xfId="87" applyFont="1" applyBorder="1" applyAlignment="1">
      <alignment horizontal="center" wrapText="1"/>
      <protection/>
    </xf>
    <xf numFmtId="0" fontId="0" fillId="0" borderId="26" xfId="96" applyFont="1" applyBorder="1">
      <alignment/>
      <protection/>
    </xf>
    <xf numFmtId="0" fontId="0" fillId="0" borderId="0" xfId="96" applyFont="1" applyBorder="1" applyAlignment="1">
      <alignment/>
      <protection/>
    </xf>
    <xf numFmtId="2" fontId="0" fillId="0" borderId="46" xfId="121" applyNumberFormat="1" applyFont="1" applyFill="1" applyBorder="1" applyAlignment="1" applyProtection="1">
      <alignment/>
      <protection/>
    </xf>
    <xf numFmtId="0" fontId="0" fillId="0" borderId="41" xfId="96" applyBorder="1" applyAlignment="1">
      <alignment/>
      <protection/>
    </xf>
    <xf numFmtId="0" fontId="0" fillId="0" borderId="41" xfId="96" applyFont="1" applyBorder="1" applyAlignment="1">
      <alignment vertical="center" wrapText="1"/>
      <protection/>
    </xf>
    <xf numFmtId="2" fontId="0" fillId="0" borderId="26" xfId="96" applyNumberFormat="1" applyFont="1" applyBorder="1">
      <alignment/>
      <protection/>
    </xf>
    <xf numFmtId="0" fontId="0" fillId="0" borderId="47" xfId="96" applyFont="1" applyBorder="1" applyAlignment="1">
      <alignment vertical="center" wrapText="1"/>
      <protection/>
    </xf>
    <xf numFmtId="0" fontId="0" fillId="0" borderId="47" xfId="96" applyBorder="1" applyAlignment="1">
      <alignment/>
      <protection/>
    </xf>
    <xf numFmtId="0" fontId="0" fillId="0" borderId="45" xfId="96" applyBorder="1" applyAlignment="1">
      <alignment horizontal="center"/>
      <protection/>
    </xf>
    <xf numFmtId="0" fontId="0" fillId="0" borderId="45" xfId="96" applyFont="1" applyBorder="1" applyAlignment="1">
      <alignment horizontal="center"/>
      <protection/>
    </xf>
    <xf numFmtId="0" fontId="0" fillId="0" borderId="48" xfId="96" applyFont="1" applyBorder="1" applyAlignment="1">
      <alignment vertical="center" wrapText="1"/>
      <protection/>
    </xf>
    <xf numFmtId="0" fontId="0" fillId="0" borderId="45" xfId="96" applyBorder="1">
      <alignment/>
      <protection/>
    </xf>
    <xf numFmtId="0" fontId="0" fillId="0" borderId="45" xfId="96" applyFont="1" applyBorder="1">
      <alignment/>
      <protection/>
    </xf>
    <xf numFmtId="0" fontId="0" fillId="0" borderId="26" xfId="96" applyFont="1" applyBorder="1" applyAlignment="1">
      <alignment horizontal="right"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12018_08_Anexa-6_Cap_51.01" xfId="95"/>
    <cellStyle name="Normal_2018_10_Anexa-6_Cap_51.01_1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Currency" xfId="106"/>
    <cellStyle name="Currency [0]" xfId="107"/>
    <cellStyle name="Text avertisment" xfId="108"/>
    <cellStyle name="Text explicativ" xfId="109"/>
    <cellStyle name="Title 2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Total 2" xfId="117"/>
    <cellStyle name="Verificare celulă" xfId="118"/>
    <cellStyle name="Comma" xfId="119"/>
    <cellStyle name="Comma [0]" xfId="120"/>
    <cellStyle name="Virgulă_2018_10_Anexa-6_Cap_51.01_1" xfId="121"/>
    <cellStyle name="Warning Text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workbookViewId="0" topLeftCell="C11">
      <selection activeCell="J33" sqref="J33"/>
    </sheetView>
  </sheetViews>
  <sheetFormatPr defaultColWidth="9.140625" defaultRowHeight="12.75"/>
  <cols>
    <col min="1" max="2" width="0" style="66" hidden="1" customWidth="1"/>
    <col min="3" max="3" width="20.28125" style="66" customWidth="1"/>
    <col min="4" max="4" width="12.421875" style="66" customWidth="1"/>
    <col min="5" max="5" width="6.57421875" style="66" customWidth="1"/>
    <col min="6" max="6" width="15.28125" style="66" customWidth="1"/>
    <col min="7" max="7" width="27.28125" style="66" bestFit="1" customWidth="1"/>
    <col min="8" max="16384" width="9.140625" style="66" customWidth="1"/>
  </cols>
  <sheetData>
    <row r="1" spans="3:6" ht="12.75">
      <c r="C1" s="65" t="s">
        <v>0</v>
      </c>
      <c r="D1" s="65"/>
      <c r="E1" s="65"/>
      <c r="F1" s="65"/>
    </row>
    <row r="3" spans="3:7" ht="12.75">
      <c r="C3" s="65" t="s">
        <v>1</v>
      </c>
      <c r="D3" s="65"/>
      <c r="E3" s="65"/>
      <c r="F3" s="65"/>
      <c r="G3" s="65"/>
    </row>
    <row r="4" spans="3:8" ht="12.75">
      <c r="C4" s="65" t="s">
        <v>2</v>
      </c>
      <c r="D4" s="65"/>
      <c r="E4" s="65"/>
      <c r="F4" s="65"/>
      <c r="H4" s="74"/>
    </row>
    <row r="5" spans="3:8" ht="12.75">
      <c r="C5" s="65"/>
      <c r="D5" s="65"/>
      <c r="E5" s="65"/>
      <c r="F5" s="65"/>
      <c r="H5" s="74"/>
    </row>
    <row r="6" spans="3:8" ht="12.75">
      <c r="C6" s="65"/>
      <c r="D6" s="75"/>
      <c r="E6" s="65"/>
      <c r="F6" s="67" t="s">
        <v>3</v>
      </c>
      <c r="G6" s="68" t="s">
        <v>106</v>
      </c>
      <c r="H6" s="74"/>
    </row>
    <row r="7" spans="4:6" ht="12.75">
      <c r="D7" s="65"/>
      <c r="E7" s="65"/>
      <c r="F7" s="65"/>
    </row>
    <row r="8" spans="3:7" ht="12.75">
      <c r="C8" s="76" t="s">
        <v>4</v>
      </c>
      <c r="D8" s="76" t="s">
        <v>5</v>
      </c>
      <c r="E8" s="76" t="s">
        <v>6</v>
      </c>
      <c r="F8" s="76" t="s">
        <v>7</v>
      </c>
      <c r="G8" s="76" t="s">
        <v>8</v>
      </c>
    </row>
    <row r="9" spans="3:7" ht="12.75">
      <c r="C9" s="77" t="s">
        <v>9</v>
      </c>
      <c r="D9" s="76" t="s">
        <v>105</v>
      </c>
      <c r="E9" s="76">
        <v>13</v>
      </c>
      <c r="F9" s="78">
        <v>2220921</v>
      </c>
      <c r="G9" s="76" t="s">
        <v>73</v>
      </c>
    </row>
    <row r="10" spans="3:7" ht="12.75">
      <c r="C10" s="79" t="s">
        <v>10</v>
      </c>
      <c r="D10" s="80"/>
      <c r="E10" s="80"/>
      <c r="F10" s="81">
        <v>185637</v>
      </c>
      <c r="G10" s="80"/>
    </row>
    <row r="11" spans="3:7" ht="12.75">
      <c r="C11" s="79"/>
      <c r="D11" s="82"/>
      <c r="E11" s="80"/>
      <c r="F11" s="81"/>
      <c r="G11" s="80"/>
    </row>
    <row r="12" spans="3:7" ht="13.5" thickBot="1">
      <c r="C12" s="83" t="s">
        <v>11</v>
      </c>
      <c r="D12" s="84"/>
      <c r="E12" s="85"/>
      <c r="F12" s="86">
        <f>F9+F10</f>
        <v>2406558</v>
      </c>
      <c r="G12" s="85"/>
    </row>
    <row r="13" spans="3:7" ht="12.75">
      <c r="C13" s="87" t="s">
        <v>12</v>
      </c>
      <c r="D13" s="76" t="s">
        <v>105</v>
      </c>
      <c r="E13" s="76">
        <v>13</v>
      </c>
      <c r="F13" s="88">
        <v>175889</v>
      </c>
      <c r="G13" s="91" t="s">
        <v>74</v>
      </c>
    </row>
    <row r="14" spans="3:7" ht="12.75">
      <c r="C14" s="89" t="s">
        <v>13</v>
      </c>
      <c r="D14" s="80"/>
      <c r="E14" s="80"/>
      <c r="F14" s="81">
        <v>16383</v>
      </c>
      <c r="G14" s="80"/>
    </row>
    <row r="15" spans="3:7" ht="12.75" hidden="1">
      <c r="C15" s="89"/>
      <c r="D15" s="80"/>
      <c r="E15" s="80"/>
      <c r="F15" s="81"/>
      <c r="G15" s="80"/>
    </row>
    <row r="16" spans="3:7" ht="12.75" hidden="1">
      <c r="C16" s="89"/>
      <c r="D16" s="80"/>
      <c r="E16" s="80"/>
      <c r="F16" s="81"/>
      <c r="G16" s="80"/>
    </row>
    <row r="17" spans="3:7" ht="12.75" hidden="1">
      <c r="C17" s="90"/>
      <c r="D17" s="87"/>
      <c r="E17" s="87"/>
      <c r="F17" s="88"/>
      <c r="G17" s="80"/>
    </row>
    <row r="18" spans="3:7" ht="12.75" hidden="1">
      <c r="C18" s="90"/>
      <c r="D18" s="87"/>
      <c r="E18" s="87"/>
      <c r="F18" s="88"/>
      <c r="G18" s="80"/>
    </row>
    <row r="19" spans="3:7" ht="12.75" hidden="1">
      <c r="C19" s="90"/>
      <c r="D19" s="87"/>
      <c r="E19" s="87"/>
      <c r="F19" s="88"/>
      <c r="G19" s="80"/>
    </row>
    <row r="20" spans="3:7" ht="13.5" hidden="1" thickBot="1">
      <c r="C20" s="83" t="s">
        <v>14</v>
      </c>
      <c r="D20" s="85"/>
      <c r="E20" s="85"/>
      <c r="F20" s="86"/>
      <c r="G20" s="85"/>
    </row>
    <row r="21" spans="3:7" ht="12.75" hidden="1">
      <c r="C21" s="91" t="s">
        <v>15</v>
      </c>
      <c r="D21" s="92"/>
      <c r="E21" s="92"/>
      <c r="F21" s="93"/>
      <c r="G21" s="94"/>
    </row>
    <row r="22" spans="3:7" ht="12.75" hidden="1">
      <c r="C22" s="89" t="s">
        <v>16</v>
      </c>
      <c r="E22" s="80"/>
      <c r="F22" s="81"/>
      <c r="G22" s="80"/>
    </row>
    <row r="23" spans="3:7" ht="12.75">
      <c r="C23" s="90"/>
      <c r="D23" s="91"/>
      <c r="E23" s="91"/>
      <c r="F23" s="88"/>
      <c r="G23" s="87"/>
    </row>
    <row r="24" spans="3:7" ht="13.5" thickBot="1">
      <c r="C24" s="85" t="s">
        <v>17</v>
      </c>
      <c r="D24" s="83"/>
      <c r="E24" s="83"/>
      <c r="F24" s="86">
        <f>F13+F14</f>
        <v>192272</v>
      </c>
      <c r="G24" s="85"/>
    </row>
    <row r="25" spans="3:7" ht="12.75">
      <c r="C25" s="91" t="s">
        <v>18</v>
      </c>
      <c r="D25" s="76" t="s">
        <v>105</v>
      </c>
      <c r="E25" s="76">
        <v>13</v>
      </c>
      <c r="F25" s="88">
        <v>1153490</v>
      </c>
      <c r="G25" s="91" t="s">
        <v>75</v>
      </c>
    </row>
    <row r="26" spans="3:7" ht="12.75">
      <c r="C26" s="90" t="s">
        <v>19</v>
      </c>
      <c r="D26" s="80"/>
      <c r="E26" s="80"/>
      <c r="F26" s="88">
        <v>760</v>
      </c>
      <c r="G26" s="80"/>
    </row>
    <row r="27" spans="3:7" ht="12.75">
      <c r="C27" s="90"/>
      <c r="D27" s="91"/>
      <c r="E27" s="91"/>
      <c r="F27" s="88"/>
      <c r="G27" s="80"/>
    </row>
    <row r="28" spans="3:7" ht="13.5" thickBot="1">
      <c r="C28" s="83" t="s">
        <v>20</v>
      </c>
      <c r="D28" s="83"/>
      <c r="E28" s="83"/>
      <c r="F28" s="86">
        <f>F25+F26</f>
        <v>1154250</v>
      </c>
      <c r="G28" s="85"/>
    </row>
    <row r="29" spans="3:7" ht="12.75">
      <c r="C29" s="92" t="s">
        <v>21</v>
      </c>
      <c r="D29" s="76" t="s">
        <v>105</v>
      </c>
      <c r="E29" s="76">
        <v>13</v>
      </c>
      <c r="F29" s="93">
        <v>1921</v>
      </c>
      <c r="G29" s="92" t="s">
        <v>76</v>
      </c>
    </row>
    <row r="30" spans="3:7" ht="12.75">
      <c r="C30" s="89" t="s">
        <v>22</v>
      </c>
      <c r="D30" s="80"/>
      <c r="E30" s="80"/>
      <c r="F30" s="81">
        <v>85</v>
      </c>
      <c r="G30" s="80"/>
    </row>
    <row r="31" spans="3:7" ht="12.75">
      <c r="C31" s="90"/>
      <c r="D31" s="95"/>
      <c r="E31" s="91"/>
      <c r="F31" s="81"/>
      <c r="G31" s="80"/>
    </row>
    <row r="32" spans="3:7" ht="13.5" thickBot="1">
      <c r="C32" s="85" t="s">
        <v>23</v>
      </c>
      <c r="D32" s="83"/>
      <c r="E32" s="83"/>
      <c r="F32" s="86">
        <f>F29+F30</f>
        <v>2006</v>
      </c>
      <c r="G32" s="96"/>
    </row>
    <row r="33" spans="3:7" ht="12.75">
      <c r="C33" s="92" t="s">
        <v>24</v>
      </c>
      <c r="D33" s="76" t="s">
        <v>105</v>
      </c>
      <c r="E33" s="76">
        <v>13</v>
      </c>
      <c r="F33" s="93">
        <v>337078</v>
      </c>
      <c r="G33" s="92" t="s">
        <v>77</v>
      </c>
    </row>
    <row r="34" spans="3:7" ht="12.75">
      <c r="C34" s="97" t="s">
        <v>25</v>
      </c>
      <c r="D34" s="80"/>
      <c r="E34" s="80"/>
      <c r="F34" s="81">
        <v>23065</v>
      </c>
      <c r="G34" s="80"/>
    </row>
    <row r="35" spans="3:7" ht="12.75">
      <c r="C35" s="89"/>
      <c r="D35" s="91"/>
      <c r="E35" s="91"/>
      <c r="F35" s="88"/>
      <c r="G35" s="80"/>
    </row>
    <row r="36" spans="3:7" ht="13.5" thickBot="1">
      <c r="C36" s="91" t="s">
        <v>26</v>
      </c>
      <c r="D36" s="91"/>
      <c r="E36" s="91"/>
      <c r="F36" s="88">
        <f>F33+F34</f>
        <v>360143</v>
      </c>
      <c r="G36" s="98"/>
    </row>
    <row r="37" spans="3:7" ht="12.75">
      <c r="C37" s="99" t="s">
        <v>27</v>
      </c>
      <c r="D37" s="76" t="s">
        <v>105</v>
      </c>
      <c r="E37" s="76">
        <v>13</v>
      </c>
      <c r="F37" s="100">
        <v>380489</v>
      </c>
      <c r="G37" s="115" t="s">
        <v>78</v>
      </c>
    </row>
    <row r="38" spans="3:7" ht="12.75">
      <c r="C38" s="101" t="s">
        <v>28</v>
      </c>
      <c r="D38" s="80"/>
      <c r="E38" s="80"/>
      <c r="F38" s="102">
        <v>34276</v>
      </c>
      <c r="G38" s="103"/>
    </row>
    <row r="39" spans="3:7" ht="12.75">
      <c r="C39" s="104"/>
      <c r="D39" s="105"/>
      <c r="E39" s="105"/>
      <c r="F39" s="102"/>
      <c r="G39" s="103"/>
    </row>
    <row r="40" spans="3:7" ht="13.5" thickBot="1">
      <c r="C40" s="106" t="s">
        <v>29</v>
      </c>
      <c r="D40" s="107"/>
      <c r="E40" s="107"/>
      <c r="F40" s="108">
        <f>F37+F38</f>
        <v>414765</v>
      </c>
      <c r="G40" s="109"/>
    </row>
    <row r="41" spans="3:7" ht="12.75">
      <c r="C41" s="110" t="s">
        <v>30</v>
      </c>
      <c r="D41" s="76" t="s">
        <v>105</v>
      </c>
      <c r="E41" s="76">
        <v>13</v>
      </c>
      <c r="F41" s="93">
        <v>56834</v>
      </c>
      <c r="G41" s="92" t="s">
        <v>79</v>
      </c>
    </row>
    <row r="42" spans="3:7" ht="12.75">
      <c r="C42" s="89" t="s">
        <v>31</v>
      </c>
      <c r="D42" s="80"/>
      <c r="E42" s="80"/>
      <c r="F42" s="81">
        <v>1301</v>
      </c>
      <c r="G42" s="80"/>
    </row>
    <row r="43" spans="3:7" ht="12.75">
      <c r="C43" s="89"/>
      <c r="D43" s="82"/>
      <c r="E43" s="82"/>
      <c r="F43" s="81"/>
      <c r="G43" s="80"/>
    </row>
    <row r="44" spans="3:7" ht="13.5" thickBot="1">
      <c r="C44" s="85" t="s">
        <v>32</v>
      </c>
      <c r="D44" s="83"/>
      <c r="E44" s="83"/>
      <c r="F44" s="86">
        <f>F41+F42</f>
        <v>58135</v>
      </c>
      <c r="G44" s="96"/>
    </row>
    <row r="45" spans="3:7" ht="12.75">
      <c r="C45" s="92" t="s">
        <v>33</v>
      </c>
      <c r="D45" s="76" t="s">
        <v>105</v>
      </c>
      <c r="E45" s="76">
        <v>13</v>
      </c>
      <c r="F45" s="93">
        <v>48004</v>
      </c>
      <c r="G45" s="92" t="s">
        <v>80</v>
      </c>
    </row>
    <row r="46" spans="3:7" ht="12.75">
      <c r="C46" s="89" t="s">
        <v>34</v>
      </c>
      <c r="D46" s="80"/>
      <c r="E46" s="80"/>
      <c r="F46" s="81">
        <v>0</v>
      </c>
      <c r="G46" s="80"/>
    </row>
    <row r="47" spans="3:7" ht="12.75">
      <c r="C47" s="89"/>
      <c r="D47" s="82"/>
      <c r="E47" s="82"/>
      <c r="F47" s="81"/>
      <c r="G47" s="80"/>
    </row>
    <row r="48" spans="3:7" ht="13.5" thickBot="1">
      <c r="C48" s="83" t="s">
        <v>35</v>
      </c>
      <c r="D48" s="83"/>
      <c r="E48" s="83"/>
      <c r="F48" s="86">
        <f>F45+F46</f>
        <v>48004</v>
      </c>
      <c r="G48" s="96"/>
    </row>
    <row r="49" spans="3:7" ht="12.75">
      <c r="C49" s="92" t="s">
        <v>36</v>
      </c>
      <c r="D49" s="76" t="s">
        <v>105</v>
      </c>
      <c r="E49" s="76">
        <v>13</v>
      </c>
      <c r="F49" s="93">
        <v>1519</v>
      </c>
      <c r="G49" s="94" t="s">
        <v>81</v>
      </c>
    </row>
    <row r="50" spans="3:7" ht="12.75">
      <c r="C50" s="89" t="s">
        <v>37</v>
      </c>
      <c r="D50" s="80"/>
      <c r="E50" s="80"/>
      <c r="F50" s="93">
        <v>0</v>
      </c>
      <c r="G50" s="80"/>
    </row>
    <row r="51" spans="3:7" ht="12.75">
      <c r="C51" s="89"/>
      <c r="D51" s="82"/>
      <c r="E51" s="82"/>
      <c r="F51" s="93"/>
      <c r="G51" s="80"/>
    </row>
    <row r="52" spans="3:7" ht="13.5" thickBot="1">
      <c r="C52" s="83" t="s">
        <v>38</v>
      </c>
      <c r="D52" s="83"/>
      <c r="E52" s="83"/>
      <c r="F52" s="86">
        <f>F49+F50</f>
        <v>1519</v>
      </c>
      <c r="G52" s="96"/>
    </row>
    <row r="53" spans="3:7" ht="12.75">
      <c r="C53" s="111" t="s">
        <v>39</v>
      </c>
      <c r="D53" s="76" t="s">
        <v>105</v>
      </c>
      <c r="E53" s="76">
        <v>13</v>
      </c>
      <c r="F53" s="112">
        <v>15799</v>
      </c>
      <c r="G53" s="113" t="s">
        <v>82</v>
      </c>
    </row>
    <row r="54" spans="3:7" ht="12.75">
      <c r="C54" s="97" t="s">
        <v>40</v>
      </c>
      <c r="D54" s="80"/>
      <c r="E54" s="80"/>
      <c r="F54" s="93">
        <v>0</v>
      </c>
      <c r="G54" s="80"/>
    </row>
    <row r="55" spans="3:7" ht="12.75">
      <c r="C55" s="97"/>
      <c r="D55" s="82"/>
      <c r="E55" s="82"/>
      <c r="F55" s="93"/>
      <c r="G55" s="80"/>
    </row>
    <row r="56" spans="3:7" ht="13.5" thickBot="1">
      <c r="C56" s="83" t="s">
        <v>41</v>
      </c>
      <c r="D56" s="83"/>
      <c r="E56" s="83"/>
      <c r="F56" s="86">
        <f>F53+F54</f>
        <v>15799</v>
      </c>
      <c r="G56" s="96"/>
    </row>
    <row r="57" spans="3:7" ht="12.75">
      <c r="C57" s="92" t="s">
        <v>42</v>
      </c>
      <c r="D57" s="76" t="s">
        <v>105</v>
      </c>
      <c r="E57" s="76">
        <v>13</v>
      </c>
      <c r="F57" s="93">
        <v>456</v>
      </c>
      <c r="G57" s="94" t="s">
        <v>83</v>
      </c>
    </row>
    <row r="58" spans="3:7" ht="12.75">
      <c r="C58" s="89" t="s">
        <v>43</v>
      </c>
      <c r="D58" s="80"/>
      <c r="E58" s="80"/>
      <c r="F58" s="81">
        <v>0</v>
      </c>
      <c r="G58" s="80"/>
    </row>
    <row r="59" spans="3:7" ht="12.75">
      <c r="C59" s="89"/>
      <c r="D59" s="114"/>
      <c r="E59" s="82"/>
      <c r="F59" s="81"/>
      <c r="G59" s="80"/>
    </row>
    <row r="60" spans="3:7" ht="13.5" thickBot="1">
      <c r="C60" s="83" t="s">
        <v>44</v>
      </c>
      <c r="D60" s="83"/>
      <c r="E60" s="83"/>
      <c r="F60" s="86">
        <f>F57+F58</f>
        <v>456</v>
      </c>
      <c r="G60" s="96"/>
    </row>
    <row r="61" spans="3:7" ht="12.75">
      <c r="C61" s="92" t="s">
        <v>45</v>
      </c>
      <c r="D61" s="76" t="s">
        <v>105</v>
      </c>
      <c r="E61" s="76">
        <v>13</v>
      </c>
      <c r="F61" s="93">
        <v>2583</v>
      </c>
      <c r="G61" s="92" t="s">
        <v>84</v>
      </c>
    </row>
    <row r="62" spans="3:7" ht="12.75">
      <c r="C62" s="97" t="s">
        <v>46</v>
      </c>
      <c r="D62" s="80"/>
      <c r="E62" s="80"/>
      <c r="F62" s="88">
        <v>0</v>
      </c>
      <c r="G62" s="80"/>
    </row>
    <row r="63" spans="3:7" ht="12.75">
      <c r="C63" s="90"/>
      <c r="D63" s="91"/>
      <c r="E63" s="91"/>
      <c r="F63" s="88"/>
      <c r="G63" s="80"/>
    </row>
    <row r="64" spans="3:7" ht="13.5" thickBot="1">
      <c r="C64" s="83" t="s">
        <v>47</v>
      </c>
      <c r="D64" s="83"/>
      <c r="E64" s="83"/>
      <c r="F64" s="86">
        <f>F61+F62</f>
        <v>2583</v>
      </c>
      <c r="G64" s="96"/>
    </row>
    <row r="65" spans="3:7" ht="12.75">
      <c r="C65" s="110" t="s">
        <v>48</v>
      </c>
      <c r="D65" s="76" t="s">
        <v>105</v>
      </c>
      <c r="E65" s="76">
        <v>13</v>
      </c>
      <c r="F65" s="93">
        <v>54289</v>
      </c>
      <c r="G65" s="92" t="s">
        <v>85</v>
      </c>
    </row>
    <row r="66" spans="3:7" ht="12.75">
      <c r="C66" s="97" t="s">
        <v>49</v>
      </c>
      <c r="D66" s="80"/>
      <c r="E66" s="80"/>
      <c r="F66" s="88">
        <v>5279</v>
      </c>
      <c r="G66" s="80"/>
    </row>
    <row r="67" spans="3:7" ht="12.75">
      <c r="C67" s="90"/>
      <c r="D67" s="91"/>
      <c r="E67" s="91"/>
      <c r="F67" s="88"/>
      <c r="G67" s="80"/>
    </row>
    <row r="68" spans="3:7" ht="13.5" thickBot="1">
      <c r="C68" s="85" t="s">
        <v>50</v>
      </c>
      <c r="D68" s="83"/>
      <c r="E68" s="83"/>
      <c r="F68" s="86">
        <f>F65+F66</f>
        <v>59568</v>
      </c>
      <c r="G68" s="9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8">
      <selection activeCell="F56" sqref="F56"/>
    </sheetView>
  </sheetViews>
  <sheetFormatPr defaultColWidth="9.140625" defaultRowHeight="12.75"/>
  <cols>
    <col min="1" max="1" width="6.8515625" style="66" customWidth="1"/>
    <col min="2" max="2" width="12.140625" style="66" customWidth="1"/>
    <col min="3" max="3" width="15.57421875" style="66" customWidth="1"/>
    <col min="4" max="4" width="30.140625" style="66" customWidth="1"/>
    <col min="5" max="5" width="34.28125" style="66" customWidth="1"/>
    <col min="6" max="6" width="18.421875" style="66" customWidth="1"/>
    <col min="7" max="7" width="11.7109375" style="66" bestFit="1" customWidth="1"/>
    <col min="8" max="16384" width="9.140625" style="66" customWidth="1"/>
  </cols>
  <sheetData>
    <row r="1" spans="1:2" ht="12.75">
      <c r="A1" s="65" t="s">
        <v>0</v>
      </c>
      <c r="B1" s="65"/>
    </row>
    <row r="3" ht="12.75">
      <c r="B3" s="65" t="s">
        <v>51</v>
      </c>
    </row>
    <row r="4" ht="12.75">
      <c r="B4" s="65"/>
    </row>
    <row r="5" spans="2:4" ht="12.75">
      <c r="B5" s="65"/>
      <c r="C5" s="67" t="s">
        <v>3</v>
      </c>
      <c r="D5" s="68" t="s">
        <v>107</v>
      </c>
    </row>
    <row r="6" ht="13.5" thickBot="1"/>
    <row r="7" spans="1:6" ht="68.25" customHeight="1">
      <c r="A7" s="69" t="s">
        <v>52</v>
      </c>
      <c r="B7" s="69" t="s">
        <v>53</v>
      </c>
      <c r="C7" s="70" t="s">
        <v>54</v>
      </c>
      <c r="D7" s="69" t="s">
        <v>55</v>
      </c>
      <c r="E7" s="71" t="s">
        <v>56</v>
      </c>
      <c r="F7" s="69" t="s">
        <v>57</v>
      </c>
    </row>
    <row r="8" spans="1:6" ht="12.75">
      <c r="A8" s="72">
        <v>1</v>
      </c>
      <c r="B8" s="116" t="s">
        <v>125</v>
      </c>
      <c r="C8" s="129">
        <v>242</v>
      </c>
      <c r="D8" s="129" t="s">
        <v>108</v>
      </c>
      <c r="E8" s="125" t="s">
        <v>126</v>
      </c>
      <c r="F8" s="122">
        <v>630</v>
      </c>
    </row>
    <row r="9" spans="1:6" ht="12.75">
      <c r="A9" s="72">
        <v>2</v>
      </c>
      <c r="B9" s="116" t="s">
        <v>125</v>
      </c>
      <c r="C9" s="134">
        <v>243</v>
      </c>
      <c r="D9" s="129" t="s">
        <v>109</v>
      </c>
      <c r="E9" s="126" t="s">
        <v>127</v>
      </c>
      <c r="F9" s="123">
        <v>350</v>
      </c>
    </row>
    <row r="10" spans="1:6" ht="12.75">
      <c r="A10" s="72">
        <v>3</v>
      </c>
      <c r="B10" s="116" t="s">
        <v>139</v>
      </c>
      <c r="C10" s="134">
        <v>244</v>
      </c>
      <c r="D10" s="129" t="s">
        <v>110</v>
      </c>
      <c r="E10" s="126" t="s">
        <v>128</v>
      </c>
      <c r="F10" s="124">
        <v>600</v>
      </c>
    </row>
    <row r="11" spans="1:6" ht="12.75">
      <c r="A11" s="72">
        <v>4</v>
      </c>
      <c r="B11" s="116" t="s">
        <v>125</v>
      </c>
      <c r="C11" s="129">
        <v>245</v>
      </c>
      <c r="D11" s="129" t="s">
        <v>87</v>
      </c>
      <c r="E11" s="126" t="s">
        <v>89</v>
      </c>
      <c r="F11" s="124">
        <v>706</v>
      </c>
    </row>
    <row r="12" spans="1:6" ht="12.75">
      <c r="A12" s="72">
        <v>5</v>
      </c>
      <c r="B12" s="116" t="s">
        <v>125</v>
      </c>
      <c r="C12" s="134">
        <v>246</v>
      </c>
      <c r="D12" s="129" t="s">
        <v>94</v>
      </c>
      <c r="E12" s="126" t="s">
        <v>91</v>
      </c>
      <c r="F12" s="124">
        <v>7134.05</v>
      </c>
    </row>
    <row r="13" spans="1:6" ht="12.75">
      <c r="A13" s="72">
        <v>6</v>
      </c>
      <c r="B13" s="116" t="s">
        <v>125</v>
      </c>
      <c r="C13" s="134">
        <v>247</v>
      </c>
      <c r="D13" s="130" t="s">
        <v>95</v>
      </c>
      <c r="E13" s="126" t="s">
        <v>93</v>
      </c>
      <c r="F13" s="123">
        <v>3834.46</v>
      </c>
    </row>
    <row r="14" spans="1:6" ht="12.75">
      <c r="A14" s="72"/>
      <c r="B14" s="116" t="s">
        <v>125</v>
      </c>
      <c r="C14" s="129">
        <v>248</v>
      </c>
      <c r="D14" s="143" t="s">
        <v>111</v>
      </c>
      <c r="E14" s="127" t="s">
        <v>103</v>
      </c>
      <c r="F14" s="137">
        <v>131.99</v>
      </c>
    </row>
    <row r="15" spans="1:6" ht="12.75">
      <c r="A15" s="72">
        <v>7</v>
      </c>
      <c r="B15" s="116" t="s">
        <v>125</v>
      </c>
      <c r="C15" s="134">
        <v>249</v>
      </c>
      <c r="D15" s="128" t="s">
        <v>92</v>
      </c>
      <c r="E15" s="128" t="s">
        <v>93</v>
      </c>
      <c r="F15" s="73">
        <v>216.58</v>
      </c>
    </row>
    <row r="16" spans="1:6" ht="12.75">
      <c r="A16" s="72">
        <v>8</v>
      </c>
      <c r="B16" s="116" t="s">
        <v>125</v>
      </c>
      <c r="C16" s="134">
        <v>250</v>
      </c>
      <c r="D16" s="131" t="s">
        <v>96</v>
      </c>
      <c r="E16" s="127" t="s">
        <v>93</v>
      </c>
      <c r="F16" s="144">
        <v>340</v>
      </c>
    </row>
    <row r="17" spans="1:6" ht="12.75">
      <c r="A17" s="118">
        <v>9</v>
      </c>
      <c r="B17" s="120" t="s">
        <v>139</v>
      </c>
      <c r="C17" s="129">
        <v>251</v>
      </c>
      <c r="D17" s="132" t="s">
        <v>88</v>
      </c>
      <c r="E17" s="128" t="s">
        <v>89</v>
      </c>
      <c r="F17" s="124">
        <v>484.5</v>
      </c>
    </row>
    <row r="18" spans="1:6" ht="12.75">
      <c r="A18" s="118">
        <v>10</v>
      </c>
      <c r="B18" s="120" t="s">
        <v>140</v>
      </c>
      <c r="C18" s="134">
        <v>252</v>
      </c>
      <c r="D18" s="133" t="s">
        <v>87</v>
      </c>
      <c r="E18" s="128" t="s">
        <v>86</v>
      </c>
      <c r="F18" s="124">
        <v>353</v>
      </c>
    </row>
    <row r="19" spans="1:6" ht="12.75">
      <c r="A19" s="118">
        <v>11</v>
      </c>
      <c r="B19" s="119" t="s">
        <v>140</v>
      </c>
      <c r="C19" s="134">
        <v>253</v>
      </c>
      <c r="D19" s="133" t="s">
        <v>112</v>
      </c>
      <c r="E19" s="128" t="s">
        <v>130</v>
      </c>
      <c r="F19" s="124">
        <v>255.6</v>
      </c>
    </row>
    <row r="20" spans="1:6" ht="12.75">
      <c r="A20" s="118">
        <v>12</v>
      </c>
      <c r="B20" s="120" t="s">
        <v>141</v>
      </c>
      <c r="C20" s="134">
        <v>255</v>
      </c>
      <c r="D20" s="133" t="s">
        <v>113</v>
      </c>
      <c r="E20" s="128" t="s">
        <v>129</v>
      </c>
      <c r="F20" s="124">
        <v>100</v>
      </c>
    </row>
    <row r="21" spans="1:6" ht="12.75">
      <c r="A21" s="118">
        <v>13</v>
      </c>
      <c r="B21" s="120" t="s">
        <v>142</v>
      </c>
      <c r="C21" s="134">
        <v>256</v>
      </c>
      <c r="D21" s="128" t="s">
        <v>114</v>
      </c>
      <c r="E21" s="128" t="s">
        <v>130</v>
      </c>
      <c r="F21" s="124">
        <v>150</v>
      </c>
    </row>
    <row r="22" spans="1:6" ht="12.75">
      <c r="A22" s="118">
        <v>14</v>
      </c>
      <c r="B22" s="119" t="s">
        <v>142</v>
      </c>
      <c r="C22" s="129">
        <v>257</v>
      </c>
      <c r="D22" s="128" t="s">
        <v>97</v>
      </c>
      <c r="E22" s="128" t="s">
        <v>131</v>
      </c>
      <c r="F22" s="124">
        <v>8338.59</v>
      </c>
    </row>
    <row r="23" spans="1:6" ht="12.75">
      <c r="A23" s="118">
        <v>15</v>
      </c>
      <c r="B23" s="120" t="s">
        <v>142</v>
      </c>
      <c r="C23" s="134">
        <v>258</v>
      </c>
      <c r="D23" s="128" t="s">
        <v>97</v>
      </c>
      <c r="E23" s="128" t="s">
        <v>131</v>
      </c>
      <c r="F23" s="124">
        <v>664.17</v>
      </c>
    </row>
    <row r="24" spans="1:6" ht="12.75">
      <c r="A24" s="118">
        <v>16</v>
      </c>
      <c r="B24" s="119" t="s">
        <v>142</v>
      </c>
      <c r="C24" s="134">
        <v>259</v>
      </c>
      <c r="D24" s="128" t="s">
        <v>97</v>
      </c>
      <c r="E24" s="128" t="s">
        <v>132</v>
      </c>
      <c r="F24" s="124">
        <v>50.04</v>
      </c>
    </row>
    <row r="25" spans="1:6" ht="12.75">
      <c r="A25" s="72">
        <v>17</v>
      </c>
      <c r="B25" s="120" t="s">
        <v>142</v>
      </c>
      <c r="C25" s="129">
        <v>260</v>
      </c>
      <c r="D25" s="133" t="s">
        <v>97</v>
      </c>
      <c r="E25" s="128" t="s">
        <v>132</v>
      </c>
      <c r="F25" s="124">
        <v>66.23</v>
      </c>
    </row>
    <row r="26" spans="1:6" ht="12.75">
      <c r="A26" s="72">
        <v>18</v>
      </c>
      <c r="B26" s="119" t="s">
        <v>142</v>
      </c>
      <c r="C26" s="134">
        <v>261</v>
      </c>
      <c r="D26" s="133" t="s">
        <v>104</v>
      </c>
      <c r="E26" s="128" t="s">
        <v>91</v>
      </c>
      <c r="F26" s="66">
        <v>3200</v>
      </c>
    </row>
    <row r="27" spans="1:6" ht="12.75">
      <c r="A27" s="72">
        <v>19</v>
      </c>
      <c r="B27" s="120" t="s">
        <v>142</v>
      </c>
      <c r="C27" s="134">
        <v>262</v>
      </c>
      <c r="D27" s="133" t="s">
        <v>99</v>
      </c>
      <c r="E27" s="128" t="s">
        <v>89</v>
      </c>
      <c r="F27" s="124">
        <v>215</v>
      </c>
    </row>
    <row r="28" spans="1:6" ht="12.75">
      <c r="A28" s="72">
        <v>20</v>
      </c>
      <c r="B28" s="119" t="s">
        <v>142</v>
      </c>
      <c r="C28" s="129">
        <v>263</v>
      </c>
      <c r="D28" s="128" t="s">
        <v>101</v>
      </c>
      <c r="E28" s="128" t="s">
        <v>93</v>
      </c>
      <c r="F28" s="124">
        <v>121.67</v>
      </c>
    </row>
    <row r="29" spans="1:6" ht="12.75">
      <c r="A29" s="72">
        <v>21</v>
      </c>
      <c r="B29" s="120" t="s">
        <v>142</v>
      </c>
      <c r="C29" s="134">
        <v>264</v>
      </c>
      <c r="D29" s="133" t="s">
        <v>115</v>
      </c>
      <c r="E29" s="128" t="s">
        <v>133</v>
      </c>
      <c r="F29" s="124">
        <v>4310.5</v>
      </c>
    </row>
    <row r="30" spans="1:6" ht="12.75">
      <c r="A30" s="135">
        <v>22</v>
      </c>
      <c r="B30" s="119" t="s">
        <v>142</v>
      </c>
      <c r="C30" s="134">
        <v>265</v>
      </c>
      <c r="D30" s="131" t="s">
        <v>116</v>
      </c>
      <c r="E30" s="136" t="s">
        <v>129</v>
      </c>
      <c r="F30" s="137">
        <v>265.29</v>
      </c>
    </row>
    <row r="31" spans="1:6" ht="12.75">
      <c r="A31" s="117">
        <v>23</v>
      </c>
      <c r="B31" s="120" t="s">
        <v>142</v>
      </c>
      <c r="C31" s="129">
        <v>266</v>
      </c>
      <c r="D31" s="105" t="s">
        <v>95</v>
      </c>
      <c r="E31" s="105" t="s">
        <v>91</v>
      </c>
      <c r="F31" s="73">
        <v>3469.28</v>
      </c>
    </row>
    <row r="32" spans="1:6" ht="12.75">
      <c r="A32" s="117">
        <v>24</v>
      </c>
      <c r="B32" s="119" t="s">
        <v>142</v>
      </c>
      <c r="C32" s="134">
        <v>267</v>
      </c>
      <c r="D32" s="105" t="s">
        <v>100</v>
      </c>
      <c r="E32" s="105" t="s">
        <v>134</v>
      </c>
      <c r="F32" s="73">
        <v>7500</v>
      </c>
    </row>
    <row r="33" spans="1:6" ht="12.75">
      <c r="A33" s="117">
        <v>25</v>
      </c>
      <c r="B33" s="120" t="s">
        <v>142</v>
      </c>
      <c r="C33" s="134">
        <v>268</v>
      </c>
      <c r="D33" s="105" t="s">
        <v>100</v>
      </c>
      <c r="E33" s="105" t="s">
        <v>135</v>
      </c>
      <c r="F33" s="73">
        <v>13.92</v>
      </c>
    </row>
    <row r="34" spans="1:6" ht="12.75">
      <c r="A34" s="117">
        <v>26</v>
      </c>
      <c r="B34" s="121" t="s">
        <v>143</v>
      </c>
      <c r="C34" s="145">
        <v>269</v>
      </c>
      <c r="D34" s="105" t="s">
        <v>102</v>
      </c>
      <c r="E34" s="105" t="s">
        <v>89</v>
      </c>
      <c r="F34" s="73">
        <v>372.49</v>
      </c>
    </row>
    <row r="35" spans="1:6" ht="12.75">
      <c r="A35" s="117">
        <v>27</v>
      </c>
      <c r="B35" s="121" t="s">
        <v>143</v>
      </c>
      <c r="C35" s="146">
        <v>270</v>
      </c>
      <c r="D35" s="142" t="s">
        <v>110</v>
      </c>
      <c r="E35" s="142" t="s">
        <v>128</v>
      </c>
      <c r="F35" s="147">
        <v>600</v>
      </c>
    </row>
    <row r="36" spans="1:6" ht="12.75">
      <c r="A36" s="117">
        <v>28</v>
      </c>
      <c r="B36" s="121" t="s">
        <v>143</v>
      </c>
      <c r="C36" s="146">
        <v>271</v>
      </c>
      <c r="D36" s="73" t="s">
        <v>90</v>
      </c>
      <c r="E36" s="105" t="s">
        <v>135</v>
      </c>
      <c r="F36" s="73">
        <v>2268.28</v>
      </c>
    </row>
    <row r="37" spans="1:6" ht="12.75">
      <c r="A37" s="117">
        <v>29</v>
      </c>
      <c r="B37" s="121" t="s">
        <v>143</v>
      </c>
      <c r="C37" s="145">
        <v>272</v>
      </c>
      <c r="D37" s="73" t="s">
        <v>90</v>
      </c>
      <c r="E37" s="105" t="s">
        <v>91</v>
      </c>
      <c r="F37" s="73">
        <v>685.5</v>
      </c>
    </row>
    <row r="38" spans="1:6" ht="12.75">
      <c r="A38" s="117">
        <v>30</v>
      </c>
      <c r="B38" s="121" t="s">
        <v>143</v>
      </c>
      <c r="C38" s="146">
        <v>273</v>
      </c>
      <c r="D38" s="73" t="s">
        <v>117</v>
      </c>
      <c r="E38" s="105" t="s">
        <v>136</v>
      </c>
      <c r="F38" s="73">
        <v>1182.76</v>
      </c>
    </row>
    <row r="39" spans="1:6" ht="12.75">
      <c r="A39" s="117">
        <v>31</v>
      </c>
      <c r="B39" s="121" t="s">
        <v>144</v>
      </c>
      <c r="C39" s="146">
        <v>274</v>
      </c>
      <c r="D39" s="73" t="s">
        <v>111</v>
      </c>
      <c r="E39" s="105" t="s">
        <v>103</v>
      </c>
      <c r="F39" s="73">
        <v>2078.6</v>
      </c>
    </row>
    <row r="40" spans="1:6" ht="12.75">
      <c r="A40" s="117">
        <v>32</v>
      </c>
      <c r="B40" s="121" t="s">
        <v>144</v>
      </c>
      <c r="C40" s="145">
        <v>275</v>
      </c>
      <c r="D40" s="73" t="s">
        <v>118</v>
      </c>
      <c r="E40" s="105" t="s">
        <v>130</v>
      </c>
      <c r="F40" s="73">
        <v>700</v>
      </c>
    </row>
    <row r="41" spans="1:6" ht="12.75">
      <c r="A41" s="117">
        <v>33</v>
      </c>
      <c r="B41" s="121" t="s">
        <v>145</v>
      </c>
      <c r="C41" s="148">
        <v>276</v>
      </c>
      <c r="D41" s="73" t="s">
        <v>119</v>
      </c>
      <c r="E41" s="105" t="s">
        <v>130</v>
      </c>
      <c r="F41" s="73">
        <v>380.8</v>
      </c>
    </row>
    <row r="42" spans="1:6" ht="12.75">
      <c r="A42" s="117">
        <v>34</v>
      </c>
      <c r="B42" s="121" t="s">
        <v>145</v>
      </c>
      <c r="C42" s="148">
        <v>277</v>
      </c>
      <c r="D42" s="73" t="s">
        <v>114</v>
      </c>
      <c r="E42" s="105" t="s">
        <v>130</v>
      </c>
      <c r="F42" s="73">
        <v>476</v>
      </c>
    </row>
    <row r="43" spans="1:6" ht="12.75">
      <c r="A43" s="117">
        <v>35</v>
      </c>
      <c r="B43" s="121" t="s">
        <v>145</v>
      </c>
      <c r="C43" s="149">
        <v>278</v>
      </c>
      <c r="D43" s="73" t="s">
        <v>120</v>
      </c>
      <c r="E43" s="105" t="s">
        <v>130</v>
      </c>
      <c r="F43" s="73">
        <v>500</v>
      </c>
    </row>
    <row r="44" spans="1:6" ht="12.75">
      <c r="A44" s="117">
        <v>36</v>
      </c>
      <c r="B44" s="121" t="s">
        <v>145</v>
      </c>
      <c r="C44" s="148">
        <v>279</v>
      </c>
      <c r="D44" s="73" t="s">
        <v>121</v>
      </c>
      <c r="E44" s="105" t="s">
        <v>130</v>
      </c>
      <c r="F44" s="73">
        <v>500</v>
      </c>
    </row>
    <row r="45" spans="1:6" ht="12.75">
      <c r="A45" s="117">
        <v>37</v>
      </c>
      <c r="B45" s="121" t="s">
        <v>145</v>
      </c>
      <c r="C45" s="148">
        <v>280</v>
      </c>
      <c r="D45" s="73" t="s">
        <v>122</v>
      </c>
      <c r="E45" s="105" t="s">
        <v>137</v>
      </c>
      <c r="F45" s="73">
        <v>3882.97</v>
      </c>
    </row>
    <row r="46" spans="1:6" ht="12.75">
      <c r="A46" s="117">
        <v>38</v>
      </c>
      <c r="B46" s="121" t="s">
        <v>145</v>
      </c>
      <c r="C46" s="149">
        <v>281</v>
      </c>
      <c r="D46" s="73" t="s">
        <v>123</v>
      </c>
      <c r="E46" s="105" t="s">
        <v>137</v>
      </c>
      <c r="F46" s="73">
        <v>803.25</v>
      </c>
    </row>
    <row r="47" spans="1:6" ht="12.75">
      <c r="A47" s="117">
        <v>39</v>
      </c>
      <c r="B47" s="121" t="s">
        <v>145</v>
      </c>
      <c r="C47" s="148">
        <v>282</v>
      </c>
      <c r="D47" s="73" t="s">
        <v>96</v>
      </c>
      <c r="E47" s="105" t="s">
        <v>138</v>
      </c>
      <c r="F47" s="73">
        <v>170</v>
      </c>
    </row>
    <row r="48" spans="1:6" ht="12.75">
      <c r="A48" s="117">
        <v>40</v>
      </c>
      <c r="B48" s="121" t="s">
        <v>145</v>
      </c>
      <c r="C48" s="148">
        <v>283</v>
      </c>
      <c r="D48" s="73" t="s">
        <v>124</v>
      </c>
      <c r="E48" s="105" t="s">
        <v>103</v>
      </c>
      <c r="F48" s="73">
        <v>300</v>
      </c>
    </row>
    <row r="49" spans="1:6" ht="12.75">
      <c r="A49" s="150">
        <v>41</v>
      </c>
      <c r="B49" s="151" t="s">
        <v>145</v>
      </c>
      <c r="C49" s="152">
        <v>284</v>
      </c>
      <c r="D49" s="153" t="s">
        <v>104</v>
      </c>
      <c r="E49" s="154" t="s">
        <v>91</v>
      </c>
      <c r="F49" s="153">
        <v>3200</v>
      </c>
    </row>
    <row r="50" spans="1:6" ht="12.75">
      <c r="A50" s="117">
        <v>42</v>
      </c>
      <c r="B50" s="121" t="s">
        <v>125</v>
      </c>
      <c r="C50" s="155" t="s">
        <v>146</v>
      </c>
      <c r="D50" s="105" t="s">
        <v>147</v>
      </c>
      <c r="E50" s="105" t="s">
        <v>148</v>
      </c>
      <c r="F50" s="73">
        <v>1118</v>
      </c>
    </row>
    <row r="51" spans="1:6" ht="12.75">
      <c r="A51" s="117">
        <v>43</v>
      </c>
      <c r="B51" s="121" t="s">
        <v>143</v>
      </c>
      <c r="C51" s="105" t="s">
        <v>149</v>
      </c>
      <c r="D51" s="105" t="s">
        <v>147</v>
      </c>
      <c r="E51" s="105" t="s">
        <v>148</v>
      </c>
      <c r="F51" s="73">
        <v>79</v>
      </c>
    </row>
    <row r="52" spans="1:6" ht="12.75">
      <c r="A52" s="117">
        <v>44</v>
      </c>
      <c r="B52" s="105" t="s">
        <v>143</v>
      </c>
      <c r="C52" s="105" t="s">
        <v>150</v>
      </c>
      <c r="D52" s="105" t="s">
        <v>147</v>
      </c>
      <c r="E52" s="105" t="s">
        <v>98</v>
      </c>
      <c r="F52" s="73">
        <v>118.1</v>
      </c>
    </row>
    <row r="53" spans="1:6" ht="12.75">
      <c r="A53" s="117">
        <v>45</v>
      </c>
      <c r="B53" s="105" t="s">
        <v>143</v>
      </c>
      <c r="C53" s="105" t="s">
        <v>150</v>
      </c>
      <c r="D53" s="105" t="s">
        <v>147</v>
      </c>
      <c r="E53" s="105" t="s">
        <v>151</v>
      </c>
      <c r="F53" s="73">
        <v>400</v>
      </c>
    </row>
    <row r="54" spans="1:6" ht="12.75">
      <c r="A54" s="117">
        <v>46</v>
      </c>
      <c r="B54" s="105" t="s">
        <v>144</v>
      </c>
      <c r="C54" s="105" t="s">
        <v>152</v>
      </c>
      <c r="D54" s="105" t="s">
        <v>147</v>
      </c>
      <c r="E54" s="105" t="s">
        <v>148</v>
      </c>
      <c r="F54" s="73">
        <v>222</v>
      </c>
    </row>
    <row r="55" spans="1:6" ht="12.75">
      <c r="A55" s="117">
        <v>47</v>
      </c>
      <c r="B55" s="105" t="s">
        <v>144</v>
      </c>
      <c r="C55" s="105" t="s">
        <v>152</v>
      </c>
      <c r="D55" s="105" t="s">
        <v>147</v>
      </c>
      <c r="E55" s="105" t="s">
        <v>151</v>
      </c>
      <c r="F55" s="73">
        <v>85</v>
      </c>
    </row>
    <row r="56" spans="4:6" ht="12.75">
      <c r="D56" s="138" t="s">
        <v>71</v>
      </c>
      <c r="F56" s="139">
        <f>SUM(F8:F55)</f>
        <v>63623.619999999995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4" ht="15.75">
      <c r="A1" s="4" t="s">
        <v>0</v>
      </c>
      <c r="B1" s="4"/>
      <c r="C1" s="4"/>
      <c r="D1" s="4"/>
    </row>
    <row r="6" spans="1:4" ht="15.75" customHeight="1">
      <c r="A6" s="140" t="s">
        <v>58</v>
      </c>
      <c r="B6" s="140"/>
      <c r="C6" s="140"/>
      <c r="D6" s="6"/>
    </row>
    <row r="7" spans="1:10" ht="19.5" customHeight="1">
      <c r="A7" s="141" t="s">
        <v>59</v>
      </c>
      <c r="B7" s="141"/>
      <c r="C7" s="141"/>
      <c r="D7" s="141"/>
      <c r="E7" s="141"/>
      <c r="F7" s="8"/>
      <c r="G7" s="8"/>
      <c r="H7" s="8"/>
      <c r="I7" s="9"/>
      <c r="J7" s="9"/>
    </row>
    <row r="8" spans="1:10" ht="15.75">
      <c r="A8" s="10"/>
      <c r="B8" s="7"/>
      <c r="C8" s="7"/>
      <c r="D8" s="7"/>
      <c r="E8" s="8"/>
      <c r="F8" s="8"/>
      <c r="G8" s="8"/>
      <c r="H8" s="8"/>
      <c r="I8" s="9"/>
      <c r="J8" s="9"/>
    </row>
    <row r="9" spans="1:10" ht="15.75">
      <c r="A9" s="10"/>
      <c r="B9" s="2" t="s">
        <v>3</v>
      </c>
      <c r="C9" s="3"/>
      <c r="D9" s="7"/>
      <c r="E9" s="8"/>
      <c r="F9" s="8"/>
      <c r="G9" s="8"/>
      <c r="H9" s="8"/>
      <c r="I9" s="9"/>
      <c r="J9" s="9"/>
    </row>
    <row r="10" spans="1:4" ht="15.75" thickBot="1">
      <c r="A10" s="11"/>
      <c r="B10" s="11"/>
      <c r="D10" s="11"/>
    </row>
    <row r="11" spans="1:5" ht="16.5" thickBot="1">
      <c r="A11" s="12" t="s">
        <v>60</v>
      </c>
      <c r="B11" s="13" t="s">
        <v>61</v>
      </c>
      <c r="C11" s="13" t="s">
        <v>62</v>
      </c>
      <c r="D11" s="14" t="s">
        <v>63</v>
      </c>
      <c r="E11" s="15" t="s">
        <v>64</v>
      </c>
    </row>
    <row r="12" spans="1:5" s="20" customFormat="1" ht="15">
      <c r="A12" s="16"/>
      <c r="B12" s="16"/>
      <c r="C12" s="17"/>
      <c r="D12" s="18"/>
      <c r="E12" s="19"/>
    </row>
    <row r="13" spans="1:5" s="20" customFormat="1" ht="16.5" thickBot="1">
      <c r="A13" s="21" t="s">
        <v>65</v>
      </c>
      <c r="B13" s="22"/>
      <c r="C13" s="23"/>
      <c r="D13" s="22"/>
      <c r="E13" s="2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5" sqref="D25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5"/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27" t="s">
        <v>0</v>
      </c>
      <c r="B3" s="25"/>
      <c r="C3" s="28"/>
      <c r="D3" s="28"/>
      <c r="E3" s="25"/>
      <c r="F3" s="25"/>
    </row>
    <row r="4" spans="2:6" ht="12.75">
      <c r="B4" s="25"/>
      <c r="C4" s="25"/>
      <c r="D4" s="25"/>
      <c r="E4" s="25"/>
      <c r="F4" s="25"/>
    </row>
    <row r="5" spans="2:6" ht="12.75">
      <c r="B5" s="25"/>
      <c r="C5" s="25"/>
      <c r="D5" s="25"/>
      <c r="E5" s="25"/>
      <c r="F5" s="25"/>
    </row>
    <row r="6" spans="2:6" ht="12.75">
      <c r="B6" s="25"/>
      <c r="C6" s="25"/>
      <c r="D6" s="25"/>
      <c r="E6" s="25"/>
      <c r="F6" s="25"/>
    </row>
    <row r="7" spans="1:6" ht="12.75">
      <c r="A7" s="29" t="s">
        <v>66</v>
      </c>
      <c r="B7" s="30"/>
      <c r="C7" s="31"/>
      <c r="D7" s="30"/>
      <c r="E7" s="31"/>
      <c r="F7" s="31"/>
    </row>
    <row r="8" spans="1:6" ht="12.75">
      <c r="A8" s="29" t="s">
        <v>67</v>
      </c>
      <c r="B8" s="30"/>
      <c r="C8" s="31"/>
      <c r="D8" s="30"/>
      <c r="E8" s="31"/>
      <c r="F8" s="30"/>
    </row>
    <row r="9" spans="1:6" ht="12.75">
      <c r="A9" s="31"/>
      <c r="B9" s="30"/>
      <c r="C9" s="31"/>
      <c r="D9" s="31"/>
      <c r="E9" s="31"/>
      <c r="F9" s="31"/>
    </row>
    <row r="10" spans="1:6" ht="12.75">
      <c r="A10" s="31"/>
      <c r="B10" s="32"/>
      <c r="C10" s="2" t="s">
        <v>3</v>
      </c>
      <c r="D10" s="3"/>
      <c r="E10" s="31"/>
      <c r="F10" s="31"/>
    </row>
    <row r="11" spans="1:6" ht="12.75">
      <c r="A11" s="31"/>
      <c r="B11" s="31"/>
      <c r="C11" s="31"/>
      <c r="D11" s="31"/>
      <c r="E11" s="31"/>
      <c r="F11" s="31"/>
    </row>
    <row r="12" spans="1:6" ht="51">
      <c r="A12" s="33" t="s">
        <v>52</v>
      </c>
      <c r="B12" s="33" t="s">
        <v>53</v>
      </c>
      <c r="C12" s="34" t="s">
        <v>54</v>
      </c>
      <c r="D12" s="33" t="s">
        <v>68</v>
      </c>
      <c r="E12" s="33" t="s">
        <v>69</v>
      </c>
      <c r="F12" s="35" t="s">
        <v>70</v>
      </c>
    </row>
    <row r="13" spans="1:6" ht="14.25">
      <c r="A13" s="36"/>
      <c r="B13" s="37"/>
      <c r="C13" s="38"/>
      <c r="D13" s="39"/>
      <c r="E13" s="40"/>
      <c r="F13" s="41"/>
    </row>
    <row r="14" spans="1:6" ht="14.25">
      <c r="A14" s="42"/>
      <c r="B14" s="37"/>
      <c r="C14" s="43"/>
      <c r="D14" s="39"/>
      <c r="E14" s="40"/>
      <c r="F14" s="44"/>
    </row>
    <row r="15" spans="1:6" ht="14.25">
      <c r="A15" s="42"/>
      <c r="B15" s="37"/>
      <c r="C15" s="43"/>
      <c r="D15" s="39"/>
      <c r="E15" s="40"/>
      <c r="F15" s="44"/>
    </row>
    <row r="16" spans="1:6" ht="15.75">
      <c r="A16" s="36"/>
      <c r="B16" s="45" t="s">
        <v>71</v>
      </c>
      <c r="C16" s="38"/>
      <c r="D16" s="46"/>
      <c r="E16" s="40"/>
      <c r="F16" s="47">
        <f>SUM(F13:F15)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E9" sqref="E9"/>
    </sheetView>
  </sheetViews>
  <sheetFormatPr defaultColWidth="10.421875" defaultRowHeight="12.75"/>
  <cols>
    <col min="1" max="1" width="9.421875" style="51" customWidth="1"/>
    <col min="2" max="2" width="17.28125" style="51" customWidth="1"/>
    <col min="3" max="3" width="14.7109375" style="51" customWidth="1"/>
    <col min="4" max="4" width="24.7109375" style="51" customWidth="1"/>
    <col min="5" max="5" width="44.7109375" style="51" bestFit="1" customWidth="1"/>
    <col min="6" max="6" width="15.00390625" style="51" customWidth="1"/>
    <col min="7" max="16384" width="10.421875" style="51" customWidth="1"/>
  </cols>
  <sheetData>
    <row r="1" spans="1:6" ht="12.75">
      <c r="A1" s="48" t="s">
        <v>0</v>
      </c>
      <c r="B1" s="49"/>
      <c r="C1" s="50"/>
      <c r="D1" s="50"/>
      <c r="E1" s="49"/>
      <c r="F1" s="49"/>
    </row>
    <row r="2" spans="1:6" ht="14.25">
      <c r="A2" s="52"/>
      <c r="B2" s="49"/>
      <c r="C2" s="49"/>
      <c r="D2" s="49"/>
      <c r="E2" s="49"/>
      <c r="F2" s="49"/>
    </row>
    <row r="3" spans="1:6" ht="12.75">
      <c r="A3" s="48" t="s">
        <v>66</v>
      </c>
      <c r="B3" s="50"/>
      <c r="C3" s="49"/>
      <c r="D3" s="50"/>
      <c r="E3" s="49"/>
      <c r="F3" s="49"/>
    </row>
    <row r="4" spans="1:6" ht="12.75">
      <c r="A4" s="48" t="s">
        <v>72</v>
      </c>
      <c r="B4" s="50"/>
      <c r="C4" s="49"/>
      <c r="D4" s="50"/>
      <c r="E4" s="49"/>
      <c r="F4" s="50"/>
    </row>
    <row r="5" spans="1:6" ht="12.75">
      <c r="A5" s="48"/>
      <c r="B5" s="50"/>
      <c r="C5" s="49"/>
      <c r="D5" s="50"/>
      <c r="E5" s="49"/>
      <c r="F5" s="50"/>
    </row>
    <row r="6" spans="1:6" ht="12.75">
      <c r="A6" s="48"/>
      <c r="B6" s="50"/>
      <c r="C6" s="2" t="s">
        <v>3</v>
      </c>
      <c r="D6" s="3"/>
      <c r="E6" s="49"/>
      <c r="F6" s="50"/>
    </row>
    <row r="7" spans="1:6" ht="12.75">
      <c r="A7" s="49"/>
      <c r="B7" s="49"/>
      <c r="C7" s="49"/>
      <c r="D7" s="49"/>
      <c r="E7" s="49"/>
      <c r="F7" s="49"/>
    </row>
    <row r="8" spans="1:6" ht="51">
      <c r="A8" s="53" t="s">
        <v>52</v>
      </c>
      <c r="B8" s="53" t="s">
        <v>53</v>
      </c>
      <c r="C8" s="54" t="s">
        <v>54</v>
      </c>
      <c r="D8" s="53" t="s">
        <v>68</v>
      </c>
      <c r="E8" s="53" t="s">
        <v>69</v>
      </c>
      <c r="F8" s="55" t="s">
        <v>70</v>
      </c>
    </row>
    <row r="9" spans="1:6" ht="14.25">
      <c r="A9" s="56"/>
      <c r="B9" s="57"/>
      <c r="C9" s="58"/>
      <c r="D9" s="58"/>
      <c r="E9" s="59"/>
      <c r="F9" s="60"/>
    </row>
    <row r="10" spans="1:6" ht="14.25">
      <c r="A10" s="56"/>
      <c r="B10" s="57"/>
      <c r="C10" s="58"/>
      <c r="D10" s="58"/>
      <c r="E10" s="59"/>
      <c r="F10" s="60"/>
    </row>
    <row r="11" spans="1:6" ht="14.25">
      <c r="A11" s="56"/>
      <c r="B11" s="57"/>
      <c r="C11" s="58"/>
      <c r="D11" s="58"/>
      <c r="E11" s="61"/>
      <c r="F11" s="60"/>
    </row>
    <row r="12" spans="1:6" ht="14.25">
      <c r="A12" s="56"/>
      <c r="B12" s="57"/>
      <c r="C12" s="58"/>
      <c r="D12" s="58"/>
      <c r="E12" s="61"/>
      <c r="F12" s="60"/>
    </row>
    <row r="13" spans="1:256" ht="14.25">
      <c r="A13" s="56"/>
      <c r="B13" s="57"/>
      <c r="C13" s="58"/>
      <c r="D13" s="58"/>
      <c r="E13" s="61"/>
      <c r="F13" s="6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6" ht="14.25">
      <c r="A14" s="56"/>
      <c r="B14" s="57"/>
      <c r="C14" s="58"/>
      <c r="D14" s="58"/>
      <c r="E14" s="61"/>
      <c r="F14" s="60"/>
    </row>
    <row r="15" spans="1:6" ht="14.25">
      <c r="A15" s="56"/>
      <c r="B15" s="57"/>
      <c r="C15" s="58"/>
      <c r="D15" s="58"/>
      <c r="E15" s="61"/>
      <c r="F15" s="60"/>
    </row>
    <row r="16" spans="1:6" ht="14.25">
      <c r="A16" s="56"/>
      <c r="B16" s="57"/>
      <c r="C16" s="58"/>
      <c r="D16" s="58"/>
      <c r="E16" s="61"/>
      <c r="F16" s="60"/>
    </row>
    <row r="17" spans="1:6" ht="14.25">
      <c r="A17" s="56"/>
      <c r="B17" s="57"/>
      <c r="C17" s="58"/>
      <c r="D17" s="58"/>
      <c r="E17" s="61"/>
      <c r="F17" s="60"/>
    </row>
    <row r="18" spans="1:6" ht="14.25">
      <c r="A18" s="56"/>
      <c r="B18" s="57"/>
      <c r="C18" s="58"/>
      <c r="D18" s="58"/>
      <c r="E18" s="61"/>
      <c r="F18" s="60"/>
    </row>
    <row r="19" spans="1:6" ht="14.25">
      <c r="A19" s="56"/>
      <c r="B19" s="57"/>
      <c r="C19" s="58"/>
      <c r="D19" s="58"/>
      <c r="E19" s="61"/>
      <c r="F19" s="60"/>
    </row>
    <row r="20" spans="1:6" ht="14.25">
      <c r="A20" s="56"/>
      <c r="B20" s="57"/>
      <c r="C20" s="58"/>
      <c r="D20" s="58"/>
      <c r="E20" s="61"/>
      <c r="F20" s="60"/>
    </row>
    <row r="21" spans="1:6" ht="14.25">
      <c r="A21" s="56"/>
      <c r="B21" s="57"/>
      <c r="C21" s="58"/>
      <c r="D21" s="58"/>
      <c r="E21" s="61"/>
      <c r="F21" s="60"/>
    </row>
    <row r="22" spans="1:6" ht="14.25">
      <c r="A22" s="56"/>
      <c r="B22" s="57"/>
      <c r="C22" s="58"/>
      <c r="D22" s="58"/>
      <c r="E22" s="61"/>
      <c r="F22" s="60"/>
    </row>
    <row r="23" spans="1:6" ht="14.25">
      <c r="A23" s="56"/>
      <c r="B23" s="57"/>
      <c r="C23" s="58"/>
      <c r="D23" s="58"/>
      <c r="E23" s="61"/>
      <c r="F23" s="60"/>
    </row>
    <row r="24" spans="1:6" ht="15">
      <c r="A24" s="62" t="s">
        <v>71</v>
      </c>
      <c r="B24" s="63"/>
      <c r="C24" s="63"/>
      <c r="D24" s="63"/>
      <c r="E24" s="63"/>
      <c r="F24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ORASANU CARMEN</cp:lastModifiedBy>
  <dcterms:created xsi:type="dcterms:W3CDTF">1996-10-14T23:33:28Z</dcterms:created>
  <dcterms:modified xsi:type="dcterms:W3CDTF">2019-02-05T10:53:11Z</dcterms:modified>
  <cp:category/>
  <cp:version/>
  <cp:contentType/>
  <cp:contentStatus/>
</cp:coreProperties>
</file>