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<sst xmlns="http://schemas.openxmlformats.org/spreadsheetml/2006/main" count="165" uniqueCount="96">
  <si>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</si>
  <si>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</si>
  <si>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</si>
  <si>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</si>
  <si>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</si>
  <si>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</si>
  <si>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</si>
  <si>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</si>
  <si>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</si>
  <si>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</si>
  <si>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</si>
  <si>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</si>
  <si>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</si>
  <si>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</si>
  <si>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</si>
  <si>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</si>
  <si>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</si>
  <si>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</si>
  <si>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</si>
  <si>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</si>
  <si>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</si>
  <si>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</si>
  <si>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</si>
  <si>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</si>
  <si>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</si>
  <si>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</si>
  <si>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</si>
  <si>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</si>
  <si>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</si>
  <si>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</si>
  <si>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</si>
  <si>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</si>
  <si>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</si>
  <si>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</si>
  <si>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</si>
  <si>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</si>
  <si>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</si>
  <si>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</si>
  <si>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</si>
  <si>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</si>
  <si>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</si>
  <si>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</si>
  <si>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</si>
  <si>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</si>
  <si>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</si>
  <si>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</si>
  <si>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</si>
  <si>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</si>
  <si>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</si>
  <si>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</si>
  <si>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</si>
  <si>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</si>
  <si>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</si>
  <si>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</si>
  <si>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</si>
  <si>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</si>
  <si>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</si>
  <si>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</si>
  <si>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</si>
  <si>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</si>
  <si>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</si>
  <si>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</si>
  <si>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</si>
  <si>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</si>
  <si>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</si>
  <si>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contributie fond creante</t>
  </si>
  <si>
    <t>ORANGE</t>
  </si>
  <si>
    <t>CONSILIUL JUDETEAN NEAMT</t>
  </si>
  <si>
    <t>UTILITATI</t>
  </si>
  <si>
    <t>01.02.2019-28.02.2019</t>
  </si>
  <si>
    <t>FEBRUARIE</t>
  </si>
  <si>
    <t>25.02.2019</t>
  </si>
  <si>
    <t>TELEKOM ROMANIA COMUNICATIONS</t>
  </si>
  <si>
    <t>TELECOMUNICATII</t>
  </si>
  <si>
    <t>SCALA</t>
  </si>
  <si>
    <t>COMPANIA NAT.DE POSTA ROMANA</t>
  </si>
  <si>
    <t>POSTA</t>
  </si>
  <si>
    <t>GRUP SOFT SR</t>
  </si>
  <si>
    <t>SERVICII</t>
  </si>
  <si>
    <t>COMPANIA DE INFORMATICA NEAMT</t>
  </si>
  <si>
    <t>SC TROLEIBUZUL SA</t>
  </si>
  <si>
    <t>KLAUS CLEAN</t>
  </si>
  <si>
    <t>TIRE EXPERT</t>
  </si>
  <si>
    <t>REPARATII</t>
  </si>
  <si>
    <t>SC INTER BROKER DE ASIGURARE,</t>
  </si>
  <si>
    <t>ASIGURARI</t>
  </si>
  <si>
    <t>FUNDATIA DE DEZV.SPERANTA</t>
  </si>
  <si>
    <t>PRESTARI SERVICII</t>
  </si>
  <si>
    <t>SC AEROTRAVEL SRL</t>
  </si>
  <si>
    <t>CAZAREA</t>
  </si>
  <si>
    <t>28.02.2019</t>
  </si>
  <si>
    <t>22.02.2019</t>
  </si>
  <si>
    <t>CEC -DEPLASARI</t>
  </si>
  <si>
    <t>DEPLASARI</t>
  </si>
  <si>
    <t>26.02.2019</t>
  </si>
  <si>
    <t>CEC -MATERIALE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</si>
</sst>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3" fillId="0" borderId="16" xfId="87" applyFont="1" applyBorder="1" applyAlignment="1">
      <alignment horizontal="center"/>
      <protection/>
    </xf>
    <xf numFmtId="0" fontId="23" fillId="0" borderId="17" xfId="87" applyFont="1" applyBorder="1" applyAlignment="1">
      <alignment horizontal="center"/>
      <protection/>
    </xf>
    <xf numFmtId="0" fontId="23" fillId="0" borderId="18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20" xfId="87" applyFont="1" applyBorder="1" applyAlignment="1">
      <alignment horizontal="center"/>
      <protection/>
    </xf>
    <xf numFmtId="0" fontId="24" fillId="0" borderId="21" xfId="87" applyFont="1" applyBorder="1" applyAlignment="1">
      <alignment horizontal="center"/>
      <protection/>
    </xf>
    <xf numFmtId="0" fontId="24" fillId="0" borderId="21" xfId="87" applyFont="1" applyBorder="1">
      <alignment/>
      <protection/>
    </xf>
    <xf numFmtId="4" fontId="23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16" fillId="0" borderId="23" xfId="97" applyFont="1" applyFill="1" applyBorder="1" applyAlignment="1">
      <alignment horizontal="center" vertical="center"/>
      <protection/>
    </xf>
    <xf numFmtId="0" fontId="16" fillId="0" borderId="23" xfId="90" applyFont="1" applyFill="1" applyBorder="1" applyAlignment="1">
      <alignment horizontal="center"/>
      <protection/>
    </xf>
    <xf numFmtId="4" fontId="16" fillId="0" borderId="23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2" fillId="0" borderId="0" xfId="96" applyFont="1">
      <alignment/>
      <protection/>
    </xf>
    <xf numFmtId="0" fontId="0" fillId="0" borderId="0" xfId="96">
      <alignment/>
      <protection/>
    </xf>
    <xf numFmtId="0" fontId="22" fillId="0" borderId="0" xfId="96" applyFont="1" applyAlignment="1">
      <alignment horizontal="right"/>
      <protection/>
    </xf>
    <xf numFmtId="14" fontId="22" fillId="0" borderId="0" xfId="96" applyNumberFormat="1" applyFont="1">
      <alignment/>
      <protection/>
    </xf>
    <xf numFmtId="0" fontId="22" fillId="0" borderId="24" xfId="96" applyFont="1" applyBorder="1" applyAlignment="1">
      <alignment horizontal="center" vertical="center"/>
      <protection/>
    </xf>
    <xf numFmtId="0" fontId="22" fillId="0" borderId="25" xfId="96" applyFont="1" applyBorder="1" applyAlignment="1">
      <alignment horizontal="center" vertical="center" wrapText="1"/>
      <protection/>
    </xf>
    <xf numFmtId="0" fontId="22" fillId="0" borderId="25" xfId="96" applyFont="1" applyBorder="1" applyAlignment="1">
      <alignment horizontal="center" vertical="center"/>
      <protection/>
    </xf>
    <xf numFmtId="0" fontId="0" fillId="0" borderId="3" xfId="96" applyFont="1" applyBorder="1" applyAlignment="1">
      <alignment horizontal="center" vertical="center"/>
      <protection/>
    </xf>
    <xf numFmtId="0" fontId="0" fillId="0" borderId="26" xfId="96" applyBorder="1">
      <alignment/>
      <protection/>
    </xf>
    <xf numFmtId="4" fontId="0" fillId="0" borderId="0" xfId="96" applyNumberFormat="1">
      <alignment/>
      <protection/>
    </xf>
    <xf numFmtId="183" fontId="22" fillId="0" borderId="0" xfId="96" applyNumberFormat="1" applyFont="1">
      <alignment/>
      <protection/>
    </xf>
    <xf numFmtId="0" fontId="22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4" fontId="22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0" fillId="0" borderId="27" xfId="96" applyFont="1" applyBorder="1">
      <alignment/>
      <protection/>
    </xf>
    <xf numFmtId="0" fontId="0" fillId="0" borderId="28" xfId="96" applyBorder="1">
      <alignment/>
      <protection/>
    </xf>
    <xf numFmtId="0" fontId="0" fillId="0" borderId="27" xfId="96" applyBorder="1">
      <alignment/>
      <protection/>
    </xf>
    <xf numFmtId="185" fontId="0" fillId="0" borderId="27" xfId="96" applyNumberFormat="1" applyFont="1" applyBorder="1">
      <alignment/>
      <protection/>
    </xf>
    <xf numFmtId="0" fontId="0" fillId="0" borderId="23" xfId="96" applyBorder="1">
      <alignment/>
      <protection/>
    </xf>
    <xf numFmtId="185" fontId="0" fillId="0" borderId="23" xfId="96" applyNumberFormat="1" applyFont="1" applyBorder="1">
      <alignment/>
      <protection/>
    </xf>
    <xf numFmtId="0" fontId="22" fillId="0" borderId="3" xfId="96" applyFont="1" applyBorder="1">
      <alignment/>
      <protection/>
    </xf>
    <xf numFmtId="0" fontId="22" fillId="0" borderId="23" xfId="96" applyFont="1" applyBorder="1">
      <alignment/>
      <protection/>
    </xf>
    <xf numFmtId="0" fontId="0" fillId="0" borderId="23" xfId="96" applyFont="1" applyBorder="1">
      <alignment/>
      <protection/>
    </xf>
    <xf numFmtId="0" fontId="0" fillId="0" borderId="29" xfId="96" applyFont="1" applyBorder="1">
      <alignment/>
      <protection/>
    </xf>
    <xf numFmtId="185" fontId="0" fillId="0" borderId="29" xfId="96" applyNumberFormat="1" applyFont="1" applyBorder="1">
      <alignment/>
      <protection/>
    </xf>
    <xf numFmtId="3" fontId="0" fillId="0" borderId="29" xfId="96" applyNumberFormat="1" applyFont="1" applyBorder="1">
      <alignment/>
      <protection/>
    </xf>
    <xf numFmtId="0" fontId="0" fillId="0" borderId="30" xfId="96" applyFont="1" applyFill="1" applyBorder="1">
      <alignment/>
      <protection/>
    </xf>
    <xf numFmtId="3" fontId="0" fillId="0" borderId="27" xfId="96" applyNumberFormat="1" applyFont="1" applyBorder="1">
      <alignment/>
      <protection/>
    </xf>
    <xf numFmtId="0" fontId="22" fillId="0" borderId="29" xfId="96" applyFont="1" applyBorder="1">
      <alignment/>
      <protection/>
    </xf>
    <xf numFmtId="0" fontId="0" fillId="0" borderId="31" xfId="96" applyBorder="1">
      <alignment/>
      <protection/>
    </xf>
    <xf numFmtId="0" fontId="0" fillId="0" borderId="32" xfId="96" applyBorder="1">
      <alignment/>
      <protection/>
    </xf>
    <xf numFmtId="0" fontId="22" fillId="0" borderId="33" xfId="96" applyFont="1" applyBorder="1">
      <alignment/>
      <protection/>
    </xf>
    <xf numFmtId="185" fontId="0" fillId="0" borderId="26" xfId="96" applyNumberFormat="1" applyFont="1" applyBorder="1">
      <alignment/>
      <protection/>
    </xf>
    <xf numFmtId="0" fontId="0" fillId="0" borderId="34" xfId="96" applyBorder="1">
      <alignment/>
      <protection/>
    </xf>
    <xf numFmtId="0" fontId="0" fillId="0" borderId="33" xfId="96" applyFont="1" applyBorder="1">
      <alignment/>
      <protection/>
    </xf>
    <xf numFmtId="0" fontId="0" fillId="0" borderId="26" xfId="96" applyFont="1" applyBorder="1">
      <alignment/>
      <protection/>
    </xf>
    <xf numFmtId="0" fontId="0" fillId="0" borderId="35" xfId="96" applyBorder="1">
      <alignment/>
      <protection/>
    </xf>
    <xf numFmtId="0" fontId="0" fillId="0" borderId="36" xfId="96" applyFont="1" applyBorder="1">
      <alignment/>
      <protection/>
    </xf>
    <xf numFmtId="185" fontId="0" fillId="0" borderId="36" xfId="96" applyNumberFormat="1" applyFont="1" applyBorder="1">
      <alignment/>
      <protection/>
    </xf>
    <xf numFmtId="0" fontId="0" fillId="0" borderId="37" xfId="96" applyBorder="1">
      <alignment/>
      <protection/>
    </xf>
    <xf numFmtId="0" fontId="0" fillId="0" borderId="29" xfId="96" applyBorder="1">
      <alignment/>
      <protection/>
    </xf>
    <xf numFmtId="0" fontId="0" fillId="0" borderId="38" xfId="96" applyFont="1" applyBorder="1">
      <alignment/>
      <protection/>
    </xf>
    <xf numFmtId="14" fontId="0" fillId="0" borderId="3" xfId="96" applyNumberFormat="1" applyFont="1" applyBorder="1" applyAlignment="1">
      <alignment horizontal="center"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96" applyNumberFormat="1" applyBorder="1" applyAlignment="1">
      <alignment/>
      <protection/>
    </xf>
    <xf numFmtId="0" fontId="0" fillId="0" borderId="39" xfId="96" applyFont="1" applyBorder="1" applyAlignment="1">
      <alignment/>
      <protection/>
    </xf>
    <xf numFmtId="0" fontId="0" fillId="0" borderId="40" xfId="96" applyFont="1" applyBorder="1" applyAlignment="1">
      <alignment/>
      <protection/>
    </xf>
    <xf numFmtId="0" fontId="0" fillId="0" borderId="41" xfId="96" applyFont="1" applyBorder="1" applyAlignment="1">
      <alignment/>
      <protection/>
    </xf>
    <xf numFmtId="0" fontId="0" fillId="0" borderId="26" xfId="96" applyFont="1" applyBorder="1" applyAlignment="1">
      <alignment/>
      <protection/>
    </xf>
    <xf numFmtId="0" fontId="0" fillId="0" borderId="3" xfId="96" applyBorder="1" applyAlignment="1">
      <alignment/>
      <protection/>
    </xf>
    <xf numFmtId="0" fontId="0" fillId="0" borderId="3" xfId="96" applyFont="1" applyBorder="1" applyAlignment="1">
      <alignment/>
      <protection/>
    </xf>
    <xf numFmtId="0" fontId="0" fillId="0" borderId="3" xfId="96" applyFont="1" applyBorder="1" applyAlignment="1">
      <alignment vertical="center" wrapText="1"/>
      <protection/>
    </xf>
    <xf numFmtId="0" fontId="0" fillId="0" borderId="23" xfId="96" applyFont="1" applyBorder="1" applyAlignment="1">
      <alignment horizontal="center" vertical="center"/>
      <protection/>
    </xf>
    <xf numFmtId="0" fontId="0" fillId="0" borderId="42" xfId="96" applyFont="1" applyBorder="1" applyAlignment="1">
      <alignment/>
      <protection/>
    </xf>
    <xf numFmtId="2" fontId="0" fillId="0" borderId="42" xfId="96" applyNumberFormat="1" applyBorder="1" applyAlignment="1">
      <alignment/>
      <protection/>
    </xf>
    <xf numFmtId="0" fontId="22" fillId="0" borderId="0" xfId="96" applyFont="1">
      <alignment/>
      <protection/>
    </xf>
    <xf numFmtId="2" fontId="22" fillId="0" borderId="0" xfId="96" applyNumberFormat="1" applyFont="1">
      <alignment/>
      <protection/>
    </xf>
    <xf numFmtId="0" fontId="0" fillId="0" borderId="0" xfId="96" applyFont="1" applyBorder="1" applyAlignment="1">
      <alignment/>
      <protection/>
    </xf>
    <xf numFmtId="0" fontId="0" fillId="0" borderId="42" xfId="96" applyBorder="1">
      <alignment/>
      <protection/>
    </xf>
    <xf numFmtId="14" fontId="0" fillId="0" borderId="23" xfId="96" applyNumberFormat="1" applyFont="1" applyBorder="1" applyAlignment="1">
      <alignment horizontal="center"/>
      <protection/>
    </xf>
    <xf numFmtId="0" fontId="0" fillId="0" borderId="23" xfId="96" applyFont="1" applyBorder="1" applyAlignment="1">
      <alignment vertical="center" wrapText="1"/>
      <protection/>
    </xf>
    <xf numFmtId="0" fontId="0" fillId="0" borderId="26" xfId="96" applyFont="1" applyBorder="1" applyAlignment="1">
      <alignment horizontal="center" vertical="center"/>
      <protection/>
    </xf>
    <xf numFmtId="0" fontId="0" fillId="0" borderId="26" xfId="96" applyFont="1" applyBorder="1" applyAlignment="1">
      <alignment vertical="center" wrapText="1"/>
      <protection/>
    </xf>
    <xf numFmtId="14" fontId="0" fillId="0" borderId="0" xfId="96" applyNumberFormat="1" applyFont="1" applyBorder="1" applyAlignment="1">
      <alignment horizontal="center"/>
      <protection/>
    </xf>
    <xf numFmtId="14" fontId="0" fillId="0" borderId="26" xfId="96" applyNumberFormat="1" applyFont="1" applyBorder="1" applyAlignment="1">
      <alignment horizontal="center"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0" borderId="0" xfId="87" applyFont="1" applyBorder="1" applyAlignment="1">
      <alignment horizontal="center" wrapText="1"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8_Anexa-6_Cap_51.01" xfId="95"/>
    <cellStyle name="Normal_2018_10_Anexa-6_Cap_51.01_1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2018_10_Anexa-6_Cap_51.01_1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tabSelected="1" workbookViewId="0" topLeftCell="C1">
      <selection activeCell="K28" sqref="K28"/>
    </sheetView>
  </sheetViews>
  <sheetFormatPr defaultColWidth="9.140625" defaultRowHeight="12.75"/>
  <cols>
    <col min="1" max="2" width="0" style="66" hidden="1" customWidth="1"/>
    <col min="3" max="3" width="20.28125" style="66" customWidth="1"/>
    <col min="4" max="4" width="12.421875" style="66" customWidth="1"/>
    <col min="5" max="5" width="6.57421875" style="66" customWidth="1"/>
    <col min="6" max="6" width="15.28125" style="66" customWidth="1"/>
    <col min="7" max="7" width="27.28125" style="66" bestFit="1" customWidth="1"/>
    <col min="8" max="16384" width="9.140625" style="66" customWidth="1"/>
  </cols>
  <sheetData>
    <row r="1" spans="3:6" ht="12.75">
      <c r="C1" s="65" t="s">
        <v>0</v>
      </c>
      <c r="D1" s="65"/>
      <c r="E1" s="65"/>
      <c r="F1" s="65"/>
    </row>
    <row r="3" spans="3:7" ht="12.75">
      <c r="C3" s="65" t="s">
        <v>1</v>
      </c>
      <c r="D3" s="65"/>
      <c r="E3" s="65"/>
      <c r="F3" s="65"/>
      <c r="G3" s="65"/>
    </row>
    <row r="4" spans="3:8" ht="12.75">
      <c r="C4" s="65" t="s">
        <v>2</v>
      </c>
      <c r="D4" s="65"/>
      <c r="E4" s="65"/>
      <c r="F4" s="65"/>
      <c r="H4" s="74"/>
    </row>
    <row r="5" spans="3:8" ht="12.75">
      <c r="C5" s="65"/>
      <c r="D5" s="65"/>
      <c r="E5" s="65"/>
      <c r="F5" s="65"/>
      <c r="H5" s="74"/>
    </row>
    <row r="6" spans="3:8" ht="12.75">
      <c r="C6" s="65"/>
      <c r="D6" s="75"/>
      <c r="E6" s="65"/>
      <c r="F6" s="67" t="s">
        <v>3</v>
      </c>
      <c r="G6" s="68" t="s">
        <v>69</v>
      </c>
      <c r="H6" s="74"/>
    </row>
    <row r="7" spans="4:6" ht="12.75">
      <c r="D7" s="65"/>
      <c r="E7" s="65"/>
      <c r="F7" s="65"/>
    </row>
    <row r="8" spans="3:7" ht="12.75">
      <c r="C8" s="76" t="s">
        <v>4</v>
      </c>
      <c r="D8" s="76" t="s">
        <v>5</v>
      </c>
      <c r="E8" s="76" t="s">
        <v>6</v>
      </c>
      <c r="F8" s="76" t="s">
        <v>7</v>
      </c>
      <c r="G8" s="76" t="s">
        <v>8</v>
      </c>
    </row>
    <row r="9" spans="3:7" ht="12.75">
      <c r="C9" s="77" t="s">
        <v>9</v>
      </c>
      <c r="D9" s="76" t="s">
        <v>70</v>
      </c>
      <c r="E9" s="76">
        <v>13</v>
      </c>
      <c r="F9" s="80">
        <v>188345</v>
      </c>
      <c r="G9" s="76" t="s">
        <v>58</v>
      </c>
    </row>
    <row r="10" spans="3:7" ht="12.75">
      <c r="C10" s="78" t="s">
        <v>10</v>
      </c>
      <c r="D10" s="79"/>
      <c r="E10" s="79"/>
      <c r="F10" s="80">
        <v>227551</v>
      </c>
      <c r="G10" s="79"/>
    </row>
    <row r="11" spans="3:7" ht="12.75">
      <c r="C11" s="78"/>
      <c r="D11" s="81"/>
      <c r="E11" s="79"/>
      <c r="F11" s="80"/>
      <c r="G11" s="79"/>
    </row>
    <row r="12" spans="3:7" ht="13.5" thickBot="1">
      <c r="C12" s="82" t="s">
        <v>11</v>
      </c>
      <c r="D12" s="83"/>
      <c r="E12" s="84"/>
      <c r="F12" s="85">
        <f>F9+F10</f>
        <v>415896</v>
      </c>
      <c r="G12" s="84"/>
    </row>
    <row r="13" spans="3:7" ht="12.75">
      <c r="C13" s="86" t="s">
        <v>12</v>
      </c>
      <c r="D13" s="76" t="s">
        <v>70</v>
      </c>
      <c r="E13" s="76">
        <v>13</v>
      </c>
      <c r="F13" s="80">
        <v>16159</v>
      </c>
      <c r="G13" s="90" t="s">
        <v>59</v>
      </c>
    </row>
    <row r="14" spans="3:7" ht="12.75">
      <c r="C14" s="88" t="s">
        <v>13</v>
      </c>
      <c r="D14" s="79"/>
      <c r="E14" s="79"/>
      <c r="F14" s="80">
        <v>16517</v>
      </c>
      <c r="G14" s="79"/>
    </row>
    <row r="15" spans="3:7" ht="12.75" hidden="1">
      <c r="C15" s="88"/>
      <c r="D15" s="79"/>
      <c r="E15" s="79"/>
      <c r="F15" s="80"/>
      <c r="G15" s="79"/>
    </row>
    <row r="16" spans="3:7" ht="12.75" hidden="1">
      <c r="C16" s="88"/>
      <c r="D16" s="79"/>
      <c r="E16" s="79"/>
      <c r="F16" s="80"/>
      <c r="G16" s="79"/>
    </row>
    <row r="17" spans="3:7" ht="12.75" hidden="1">
      <c r="C17" s="89"/>
      <c r="D17" s="86"/>
      <c r="E17" s="86"/>
      <c r="F17" s="87"/>
      <c r="G17" s="79"/>
    </row>
    <row r="18" spans="3:7" ht="12.75" hidden="1">
      <c r="C18" s="89"/>
      <c r="D18" s="86"/>
      <c r="E18" s="86"/>
      <c r="F18" s="87"/>
      <c r="G18" s="79"/>
    </row>
    <row r="19" spans="3:7" ht="12.75" hidden="1">
      <c r="C19" s="89"/>
      <c r="D19" s="86"/>
      <c r="E19" s="86"/>
      <c r="F19" s="87"/>
      <c r="G19" s="79"/>
    </row>
    <row r="20" spans="3:7" ht="13.5" hidden="1" thickBot="1">
      <c r="C20" s="82" t="s">
        <v>14</v>
      </c>
      <c r="D20" s="84"/>
      <c r="E20" s="84"/>
      <c r="F20" s="85"/>
      <c r="G20" s="84"/>
    </row>
    <row r="21" spans="3:7" ht="12.75" hidden="1">
      <c r="C21" s="90" t="s">
        <v>15</v>
      </c>
      <c r="D21" s="91"/>
      <c r="E21" s="91"/>
      <c r="F21" s="92"/>
      <c r="G21" s="93"/>
    </row>
    <row r="22" spans="3:7" ht="12.75" hidden="1">
      <c r="C22" s="88" t="s">
        <v>16</v>
      </c>
      <c r="E22" s="79"/>
      <c r="F22" s="80"/>
      <c r="G22" s="79"/>
    </row>
    <row r="23" spans="3:7" ht="12.75">
      <c r="C23" s="89"/>
      <c r="D23" s="90"/>
      <c r="E23" s="90"/>
      <c r="F23" s="87"/>
      <c r="G23" s="86"/>
    </row>
    <row r="24" spans="3:7" ht="13.5" thickBot="1">
      <c r="C24" s="84" t="s">
        <v>17</v>
      </c>
      <c r="D24" s="82"/>
      <c r="E24" s="82"/>
      <c r="F24" s="85">
        <f>F13+F14</f>
        <v>32676</v>
      </c>
      <c r="G24" s="84"/>
    </row>
    <row r="25" spans="3:7" ht="12.75">
      <c r="C25" s="90" t="s">
        <v>18</v>
      </c>
      <c r="D25" s="76" t="s">
        <v>70</v>
      </c>
      <c r="E25" s="76">
        <v>13</v>
      </c>
      <c r="F25" s="87">
        <v>0</v>
      </c>
      <c r="G25" s="90" t="s">
        <v>60</v>
      </c>
    </row>
    <row r="26" spans="3:7" ht="12.75">
      <c r="C26" s="89" t="s">
        <v>19</v>
      </c>
      <c r="D26" s="79"/>
      <c r="E26" s="79"/>
      <c r="F26" s="87">
        <v>1456</v>
      </c>
      <c r="G26" s="79"/>
    </row>
    <row r="27" spans="3:7" ht="12.75">
      <c r="C27" s="89"/>
      <c r="D27" s="90"/>
      <c r="E27" s="90"/>
      <c r="F27" s="87"/>
      <c r="G27" s="79"/>
    </row>
    <row r="28" spans="3:7" ht="13.5" thickBot="1">
      <c r="C28" s="82" t="s">
        <v>20</v>
      </c>
      <c r="D28" s="82"/>
      <c r="E28" s="82"/>
      <c r="F28" s="85">
        <f>F25+F26</f>
        <v>1456</v>
      </c>
      <c r="G28" s="84"/>
    </row>
    <row r="29" spans="3:7" ht="12.75">
      <c r="C29" s="91" t="s">
        <v>21</v>
      </c>
      <c r="D29" s="76" t="s">
        <v>70</v>
      </c>
      <c r="E29" s="76">
        <v>13</v>
      </c>
      <c r="F29" s="80">
        <v>153</v>
      </c>
      <c r="G29" s="91" t="s">
        <v>61</v>
      </c>
    </row>
    <row r="30" spans="3:7" ht="12.75">
      <c r="C30" s="88" t="s">
        <v>22</v>
      </c>
      <c r="D30" s="79"/>
      <c r="E30" s="79"/>
      <c r="F30" s="80">
        <v>17</v>
      </c>
      <c r="G30" s="79"/>
    </row>
    <row r="31" spans="3:7" ht="12.75">
      <c r="C31" s="89"/>
      <c r="D31" s="94"/>
      <c r="E31" s="90"/>
      <c r="F31" s="80"/>
      <c r="G31" s="79"/>
    </row>
    <row r="32" spans="3:7" ht="13.5" thickBot="1">
      <c r="C32" s="84" t="s">
        <v>23</v>
      </c>
      <c r="D32" s="82"/>
      <c r="E32" s="82"/>
      <c r="F32" s="85">
        <f>F29+F30</f>
        <v>170</v>
      </c>
      <c r="G32" s="95"/>
    </row>
    <row r="33" spans="3:7" ht="12.75">
      <c r="C33" s="91" t="s">
        <v>24</v>
      </c>
      <c r="D33" s="76" t="s">
        <v>70</v>
      </c>
      <c r="E33" s="76">
        <v>13</v>
      </c>
      <c r="F33" s="80">
        <v>33445</v>
      </c>
      <c r="G33" s="91" t="s">
        <v>62</v>
      </c>
    </row>
    <row r="34" spans="3:7" ht="12.75">
      <c r="C34" s="96" t="s">
        <v>25</v>
      </c>
      <c r="D34" s="79"/>
      <c r="E34" s="79"/>
      <c r="F34" s="80">
        <v>23775</v>
      </c>
      <c r="G34" s="79"/>
    </row>
    <row r="35" spans="3:7" ht="12.75">
      <c r="C35" s="88"/>
      <c r="D35" s="90"/>
      <c r="E35" s="90"/>
      <c r="F35" s="87"/>
      <c r="G35" s="79"/>
    </row>
    <row r="36" spans="3:7" ht="13.5" thickBot="1">
      <c r="C36" s="90" t="s">
        <v>26</v>
      </c>
      <c r="D36" s="90"/>
      <c r="E36" s="90"/>
      <c r="F36" s="87">
        <f>F33+F34</f>
        <v>57220</v>
      </c>
      <c r="G36" s="97"/>
    </row>
    <row r="37" spans="3:7" ht="12.75">
      <c r="C37" s="98" t="s">
        <v>27</v>
      </c>
      <c r="D37" s="76" t="s">
        <v>70</v>
      </c>
      <c r="E37" s="76">
        <v>13</v>
      </c>
      <c r="F37" s="100">
        <v>35560</v>
      </c>
      <c r="G37" s="109" t="s">
        <v>63</v>
      </c>
    </row>
    <row r="38" spans="3:7" ht="12.75">
      <c r="C38" s="99" t="s">
        <v>28</v>
      </c>
      <c r="D38" s="79"/>
      <c r="E38" s="79"/>
      <c r="F38" s="100">
        <v>32118</v>
      </c>
      <c r="G38" s="101"/>
    </row>
    <row r="39" spans="3:7" ht="12.75">
      <c r="C39" s="102"/>
      <c r="D39" s="103"/>
      <c r="E39" s="103"/>
      <c r="F39" s="100"/>
      <c r="G39" s="101"/>
    </row>
    <row r="40" spans="3:7" ht="13.5" thickBot="1">
      <c r="C40" s="104" t="s">
        <v>29</v>
      </c>
      <c r="D40" s="105"/>
      <c r="E40" s="105"/>
      <c r="F40" s="106">
        <f>F37+F38</f>
        <v>67678</v>
      </c>
      <c r="G40" s="107"/>
    </row>
    <row r="41" spans="3:7" ht="12.75">
      <c r="C41" s="108" t="s">
        <v>30</v>
      </c>
      <c r="D41" s="76" t="s">
        <v>70</v>
      </c>
      <c r="E41" s="76">
        <v>13</v>
      </c>
      <c r="F41" s="92">
        <v>0</v>
      </c>
      <c r="G41" s="91" t="s">
        <v>64</v>
      </c>
    </row>
    <row r="42" spans="3:7" ht="12.75">
      <c r="C42" s="88" t="s">
        <v>31</v>
      </c>
      <c r="D42" s="79"/>
      <c r="E42" s="79"/>
      <c r="F42" s="80">
        <v>4995</v>
      </c>
      <c r="G42" s="79"/>
    </row>
    <row r="43" spans="3:7" ht="12.75">
      <c r="C43" s="88"/>
      <c r="D43" s="81"/>
      <c r="E43" s="81"/>
      <c r="F43" s="80"/>
      <c r="G43" s="79"/>
    </row>
    <row r="44" spans="3:7" ht="13.5" thickBot="1">
      <c r="C44" s="84" t="s">
        <v>32</v>
      </c>
      <c r="D44" s="82"/>
      <c r="E44" s="82"/>
      <c r="F44" s="85">
        <f>F41+F42</f>
        <v>4995</v>
      </c>
      <c r="G44" s="95"/>
    </row>
    <row r="45" spans="3:7" ht="12.75">
      <c r="C45" s="108" t="s">
        <v>33</v>
      </c>
      <c r="D45" s="76" t="s">
        <v>70</v>
      </c>
      <c r="E45" s="76">
        <v>13</v>
      </c>
      <c r="F45" s="87">
        <v>5276</v>
      </c>
      <c r="G45" s="91" t="s">
        <v>65</v>
      </c>
    </row>
    <row r="46" spans="3:7" ht="12.75">
      <c r="C46" s="96" t="s">
        <v>34</v>
      </c>
      <c r="D46" s="79"/>
      <c r="E46" s="79"/>
      <c r="F46" s="87">
        <v>5963</v>
      </c>
      <c r="G46" s="79"/>
    </row>
    <row r="47" spans="3:7" ht="12.75">
      <c r="C47" s="89"/>
      <c r="D47" s="90"/>
      <c r="E47" s="90"/>
      <c r="F47" s="87"/>
      <c r="G47" s="79"/>
    </row>
    <row r="48" spans="3:7" ht="13.5" thickBot="1">
      <c r="C48" s="84" t="s">
        <v>35</v>
      </c>
      <c r="D48" s="82"/>
      <c r="E48" s="82"/>
      <c r="F48" s="85">
        <f>F45+F46</f>
        <v>11239</v>
      </c>
      <c r="G48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K23" sqref="K23"/>
    </sheetView>
  </sheetViews>
  <sheetFormatPr defaultColWidth="9.140625" defaultRowHeight="12.75"/>
  <cols>
    <col min="1" max="1" width="6.8515625" style="66" customWidth="1"/>
    <col min="2" max="2" width="12.140625" style="66" customWidth="1"/>
    <col min="3" max="3" width="15.57421875" style="66" customWidth="1"/>
    <col min="4" max="4" width="30.140625" style="66" customWidth="1"/>
    <col min="5" max="5" width="34.28125" style="66" customWidth="1"/>
    <col min="6" max="6" width="18.421875" style="66" customWidth="1"/>
    <col min="7" max="7" width="11.7109375" style="66" bestFit="1" customWidth="1"/>
    <col min="8" max="16384" width="9.140625" style="66" customWidth="1"/>
  </cols>
  <sheetData>
    <row r="1" spans="1:2" ht="12.75">
      <c r="A1" s="65" t="s">
        <v>0</v>
      </c>
      <c r="B1" s="65"/>
    </row>
    <row r="3" ht="12.75">
      <c r="B3" s="65" t="s">
        <v>36</v>
      </c>
    </row>
    <row r="4" ht="12.75">
      <c r="B4" s="65"/>
    </row>
    <row r="5" spans="2:4" ht="12.75">
      <c r="B5" s="65"/>
      <c r="C5" s="67" t="s">
        <v>3</v>
      </c>
      <c r="D5" s="68" t="s">
        <v>69</v>
      </c>
    </row>
    <row r="6" ht="13.5" thickBot="1"/>
    <row r="7" spans="1:6" ht="68.25" customHeight="1">
      <c r="A7" s="69" t="s">
        <v>37</v>
      </c>
      <c r="B7" s="69" t="s">
        <v>38</v>
      </c>
      <c r="C7" s="70" t="s">
        <v>39</v>
      </c>
      <c r="D7" s="69" t="s">
        <v>40</v>
      </c>
      <c r="E7" s="71" t="s">
        <v>41</v>
      </c>
      <c r="F7" s="69" t="s">
        <v>42</v>
      </c>
    </row>
    <row r="8" spans="1:6" ht="12.75">
      <c r="A8" s="72">
        <v>1</v>
      </c>
      <c r="B8" s="110" t="s">
        <v>71</v>
      </c>
      <c r="C8" s="118">
        <v>19</v>
      </c>
      <c r="D8" s="118" t="s">
        <v>67</v>
      </c>
      <c r="E8" s="114" t="s">
        <v>68</v>
      </c>
      <c r="F8" s="111">
        <v>10313.36</v>
      </c>
    </row>
    <row r="9" spans="1:6" ht="12.75">
      <c r="A9" s="72">
        <v>2</v>
      </c>
      <c r="B9" s="110" t="s">
        <v>71</v>
      </c>
      <c r="C9" s="120">
        <v>20</v>
      </c>
      <c r="D9" s="119" t="s">
        <v>67</v>
      </c>
      <c r="E9" s="115" t="s">
        <v>68</v>
      </c>
      <c r="F9" s="112">
        <v>556.71</v>
      </c>
    </row>
    <row r="10" spans="1:6" ht="12.75">
      <c r="A10" s="72">
        <v>3</v>
      </c>
      <c r="B10" s="110" t="s">
        <v>71</v>
      </c>
      <c r="C10" s="120">
        <v>21</v>
      </c>
      <c r="D10" s="119" t="s">
        <v>67</v>
      </c>
      <c r="E10" s="115" t="s">
        <v>68</v>
      </c>
      <c r="F10" s="113">
        <v>13.33</v>
      </c>
    </row>
    <row r="11" spans="1:6" ht="12.75">
      <c r="A11" s="72">
        <v>4</v>
      </c>
      <c r="B11" s="110" t="s">
        <v>71</v>
      </c>
      <c r="C11" s="118">
        <v>22</v>
      </c>
      <c r="D11" s="119" t="s">
        <v>67</v>
      </c>
      <c r="E11" s="115" t="s">
        <v>68</v>
      </c>
      <c r="F11" s="113">
        <v>8.36</v>
      </c>
    </row>
    <row r="12" spans="1:6" ht="12.75">
      <c r="A12" s="72">
        <v>5</v>
      </c>
      <c r="B12" s="110" t="s">
        <v>71</v>
      </c>
      <c r="C12" s="120">
        <v>23</v>
      </c>
      <c r="D12" s="66" t="s">
        <v>72</v>
      </c>
      <c r="E12" s="114" t="s">
        <v>73</v>
      </c>
      <c r="F12" s="113">
        <v>381.88</v>
      </c>
    </row>
    <row r="13" spans="1:6" ht="12.75">
      <c r="A13" s="72">
        <v>6</v>
      </c>
      <c r="B13" s="110" t="s">
        <v>71</v>
      </c>
      <c r="C13" s="120">
        <v>24</v>
      </c>
      <c r="D13" s="119" t="s">
        <v>66</v>
      </c>
      <c r="E13" s="115" t="s">
        <v>73</v>
      </c>
      <c r="F13" s="112">
        <v>494.48</v>
      </c>
    </row>
    <row r="14" spans="1:6" ht="12.75">
      <c r="A14" s="72">
        <v>7</v>
      </c>
      <c r="B14" s="110" t="s">
        <v>71</v>
      </c>
      <c r="C14" s="118">
        <v>25</v>
      </c>
      <c r="D14" s="126" t="s">
        <v>74</v>
      </c>
      <c r="E14" s="116" t="s">
        <v>73</v>
      </c>
      <c r="F14" s="123">
        <v>429.92</v>
      </c>
    </row>
    <row r="15" spans="1:6" ht="12.75">
      <c r="A15" s="121">
        <v>8</v>
      </c>
      <c r="B15" s="110" t="s">
        <v>71</v>
      </c>
      <c r="C15" s="129">
        <v>26</v>
      </c>
      <c r="D15" s="122" t="s">
        <v>75</v>
      </c>
      <c r="E15" s="122" t="s">
        <v>76</v>
      </c>
      <c r="F15" s="127">
        <v>600</v>
      </c>
    </row>
    <row r="16" spans="1:6" ht="12.75">
      <c r="A16" s="130">
        <v>9</v>
      </c>
      <c r="B16" s="110" t="s">
        <v>71</v>
      </c>
      <c r="C16" s="131">
        <v>27</v>
      </c>
      <c r="D16" s="117" t="s">
        <v>77</v>
      </c>
      <c r="E16" s="117" t="s">
        <v>78</v>
      </c>
      <c r="F16" s="73">
        <v>216.58</v>
      </c>
    </row>
    <row r="17" spans="1:6" ht="12.75">
      <c r="A17" s="130">
        <v>10</v>
      </c>
      <c r="B17" s="110" t="s">
        <v>71</v>
      </c>
      <c r="C17" s="131">
        <v>28</v>
      </c>
      <c r="D17" s="117" t="s">
        <v>79</v>
      </c>
      <c r="E17" s="117" t="s">
        <v>78</v>
      </c>
      <c r="F17" s="73">
        <v>124.7</v>
      </c>
    </row>
    <row r="18" spans="1:6" ht="12.75">
      <c r="A18" s="130">
        <v>11</v>
      </c>
      <c r="B18" s="110" t="s">
        <v>71</v>
      </c>
      <c r="C18" s="131">
        <v>29</v>
      </c>
      <c r="D18" s="117" t="s">
        <v>80</v>
      </c>
      <c r="E18" s="117" t="s">
        <v>78</v>
      </c>
      <c r="F18" s="73">
        <v>7966.57</v>
      </c>
    </row>
    <row r="19" spans="1:6" ht="12.75">
      <c r="A19" s="130">
        <v>12</v>
      </c>
      <c r="B19" s="110" t="s">
        <v>71</v>
      </c>
      <c r="C19" s="131">
        <v>30</v>
      </c>
      <c r="D19" s="117" t="s">
        <v>81</v>
      </c>
      <c r="E19" s="117" t="s">
        <v>78</v>
      </c>
      <c r="F19" s="73">
        <v>3200</v>
      </c>
    </row>
    <row r="20" spans="1:6" ht="12.75">
      <c r="A20" s="130">
        <v>13</v>
      </c>
      <c r="B20" s="128" t="s">
        <v>71</v>
      </c>
      <c r="C20" s="131">
        <v>31</v>
      </c>
      <c r="D20" s="117" t="s">
        <v>82</v>
      </c>
      <c r="E20" s="117" t="s">
        <v>83</v>
      </c>
      <c r="F20" s="73">
        <v>719.13</v>
      </c>
    </row>
    <row r="21" spans="1:6" ht="12.75">
      <c r="A21" s="130">
        <v>14</v>
      </c>
      <c r="B21" s="133" t="s">
        <v>71</v>
      </c>
      <c r="C21" s="131">
        <v>32</v>
      </c>
      <c r="D21" s="117" t="s">
        <v>84</v>
      </c>
      <c r="E21" s="117" t="s">
        <v>85</v>
      </c>
      <c r="F21" s="73">
        <v>685</v>
      </c>
    </row>
    <row r="22" spans="1:6" ht="12.75">
      <c r="A22" s="130">
        <v>15</v>
      </c>
      <c r="B22" s="128" t="s">
        <v>71</v>
      </c>
      <c r="C22" s="131">
        <v>33</v>
      </c>
      <c r="D22" s="117" t="s">
        <v>67</v>
      </c>
      <c r="E22" s="117" t="s">
        <v>68</v>
      </c>
      <c r="F22" s="73">
        <v>92.8</v>
      </c>
    </row>
    <row r="23" spans="1:6" ht="12.75">
      <c r="A23" s="130">
        <v>16</v>
      </c>
      <c r="B23" s="133" t="s">
        <v>71</v>
      </c>
      <c r="C23" s="131">
        <v>34</v>
      </c>
      <c r="D23" s="117" t="s">
        <v>67</v>
      </c>
      <c r="E23" s="117" t="s">
        <v>68</v>
      </c>
      <c r="F23" s="73">
        <v>8.38</v>
      </c>
    </row>
    <row r="24" spans="1:6" ht="12.75">
      <c r="A24" s="130">
        <v>17</v>
      </c>
      <c r="B24" s="133" t="s">
        <v>71</v>
      </c>
      <c r="C24" s="131">
        <v>35</v>
      </c>
      <c r="D24" s="117" t="s">
        <v>82</v>
      </c>
      <c r="E24" s="117" t="s">
        <v>83</v>
      </c>
      <c r="F24" s="73">
        <v>120</v>
      </c>
    </row>
    <row r="25" spans="1:6" ht="12.75">
      <c r="A25" s="130">
        <v>18</v>
      </c>
      <c r="B25" s="133" t="s">
        <v>90</v>
      </c>
      <c r="C25" s="131">
        <v>36</v>
      </c>
      <c r="D25" s="117" t="s">
        <v>86</v>
      </c>
      <c r="E25" s="117" t="s">
        <v>87</v>
      </c>
      <c r="F25" s="73">
        <v>2651.87</v>
      </c>
    </row>
    <row r="26" spans="1:6" ht="12.75">
      <c r="A26" s="130">
        <v>19</v>
      </c>
      <c r="B26" s="133" t="s">
        <v>90</v>
      </c>
      <c r="C26" s="131">
        <v>37</v>
      </c>
      <c r="D26" s="117" t="s">
        <v>88</v>
      </c>
      <c r="E26" s="117" t="s">
        <v>89</v>
      </c>
      <c r="F26" s="73">
        <v>437</v>
      </c>
    </row>
    <row r="27" spans="1:6" ht="12.75">
      <c r="A27" s="130">
        <v>20</v>
      </c>
      <c r="B27" s="133" t="s">
        <v>91</v>
      </c>
      <c r="C27" s="131">
        <v>11</v>
      </c>
      <c r="D27" s="117" t="s">
        <v>92</v>
      </c>
      <c r="E27" s="117" t="s">
        <v>93</v>
      </c>
      <c r="F27" s="73">
        <v>1728</v>
      </c>
    </row>
    <row r="28" spans="1:6" ht="12.75">
      <c r="A28" s="130">
        <v>21</v>
      </c>
      <c r="B28" s="133" t="s">
        <v>94</v>
      </c>
      <c r="C28" s="131">
        <v>12</v>
      </c>
      <c r="D28" s="117" t="s">
        <v>92</v>
      </c>
      <c r="E28" s="117" t="s">
        <v>93</v>
      </c>
      <c r="F28" s="73">
        <v>11</v>
      </c>
    </row>
    <row r="29" spans="1:6" ht="12.75">
      <c r="A29" s="130">
        <v>22</v>
      </c>
      <c r="B29" s="133" t="s">
        <v>94</v>
      </c>
      <c r="C29" s="131">
        <v>12</v>
      </c>
      <c r="D29" s="117" t="s">
        <v>95</v>
      </c>
      <c r="E29" s="117" t="s">
        <v>76</v>
      </c>
      <c r="F29" s="73">
        <v>161.3</v>
      </c>
    </row>
    <row r="30" spans="1:6" ht="12.75">
      <c r="A30" s="130">
        <v>23</v>
      </c>
      <c r="B30" s="133" t="s">
        <v>90</v>
      </c>
      <c r="C30" s="131">
        <v>13</v>
      </c>
      <c r="D30" s="117" t="s">
        <v>92</v>
      </c>
      <c r="E30" s="117" t="s">
        <v>93</v>
      </c>
      <c r="F30" s="73">
        <v>350</v>
      </c>
    </row>
    <row r="31" spans="2:6" ht="12.75">
      <c r="B31" s="132"/>
      <c r="D31" s="124" t="s">
        <v>56</v>
      </c>
      <c r="F31" s="125">
        <f>SUM(F8:F30)</f>
        <v>31270.37</v>
      </c>
    </row>
    <row r="32" ht="12.75">
      <c r="B32" s="13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.75">
      <c r="A1" s="4" t="s">
        <v>0</v>
      </c>
      <c r="B1" s="4"/>
      <c r="C1" s="4"/>
      <c r="D1" s="4"/>
    </row>
    <row r="6" spans="1:4" ht="15.75" customHeight="1">
      <c r="A6" s="134" t="s">
        <v>43</v>
      </c>
      <c r="B6" s="134"/>
      <c r="C6" s="134"/>
      <c r="D6" s="6"/>
    </row>
    <row r="7" spans="1:10" ht="19.5" customHeight="1">
      <c r="A7" s="135" t="s">
        <v>44</v>
      </c>
      <c r="B7" s="135"/>
      <c r="C7" s="135"/>
      <c r="D7" s="135"/>
      <c r="E7" s="135"/>
      <c r="F7" s="8"/>
      <c r="G7" s="8"/>
      <c r="H7" s="8"/>
      <c r="I7" s="9"/>
      <c r="J7" s="9"/>
    </row>
    <row r="8" spans="1:10" ht="15.75">
      <c r="A8" s="10"/>
      <c r="B8" s="7"/>
      <c r="C8" s="7"/>
      <c r="D8" s="7"/>
      <c r="E8" s="8"/>
      <c r="F8" s="8"/>
      <c r="G8" s="8"/>
      <c r="H8" s="8"/>
      <c r="I8" s="9"/>
      <c r="J8" s="9"/>
    </row>
    <row r="9" spans="1:10" ht="15.75">
      <c r="A9" s="10"/>
      <c r="B9" s="2" t="s">
        <v>3</v>
      </c>
      <c r="C9" s="3"/>
      <c r="D9" s="7"/>
      <c r="E9" s="8"/>
      <c r="F9" s="8"/>
      <c r="G9" s="8"/>
      <c r="H9" s="8"/>
      <c r="I9" s="9"/>
      <c r="J9" s="9"/>
    </row>
    <row r="10" spans="1:4" ht="15.75" thickBot="1">
      <c r="A10" s="11"/>
      <c r="B10" s="11"/>
      <c r="D10" s="11"/>
    </row>
    <row r="11" spans="1:5" ht="16.5" thickBot="1">
      <c r="A11" s="12" t="s">
        <v>45</v>
      </c>
      <c r="B11" s="13" t="s">
        <v>46</v>
      </c>
      <c r="C11" s="13" t="s">
        <v>47</v>
      </c>
      <c r="D11" s="14" t="s">
        <v>48</v>
      </c>
      <c r="E11" s="15" t="s">
        <v>49</v>
      </c>
    </row>
    <row r="12" spans="1:5" s="20" customFormat="1" ht="15">
      <c r="A12" s="16"/>
      <c r="B12" s="16"/>
      <c r="C12" s="17"/>
      <c r="D12" s="18"/>
      <c r="E12" s="19"/>
    </row>
    <row r="13" spans="1:5" s="20" customFormat="1" ht="16.5" thickBot="1">
      <c r="A13" s="21" t="s">
        <v>50</v>
      </c>
      <c r="B13" s="22"/>
      <c r="C13" s="23"/>
      <c r="D13" s="22"/>
      <c r="E13" s="2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5" sqref="D25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51</v>
      </c>
      <c r="B7" s="30"/>
      <c r="C7" s="31"/>
      <c r="D7" s="30"/>
      <c r="E7" s="31"/>
      <c r="F7" s="31"/>
    </row>
    <row r="8" spans="1:6" ht="12.75">
      <c r="A8" s="29" t="s">
        <v>52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2" t="s">
        <v>3</v>
      </c>
      <c r="D10" s="3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37</v>
      </c>
      <c r="B12" s="33" t="s">
        <v>38</v>
      </c>
      <c r="C12" s="34" t="s">
        <v>39</v>
      </c>
      <c r="D12" s="33" t="s">
        <v>53</v>
      </c>
      <c r="E12" s="33" t="s">
        <v>54</v>
      </c>
      <c r="F12" s="35" t="s">
        <v>55</v>
      </c>
    </row>
    <row r="13" spans="1:6" ht="14.25">
      <c r="A13" s="36"/>
      <c r="B13" s="37"/>
      <c r="C13" s="38"/>
      <c r="D13" s="39"/>
      <c r="E13" s="40"/>
      <c r="F13" s="41"/>
    </row>
    <row r="14" spans="1:6" ht="14.25">
      <c r="A14" s="42"/>
      <c r="B14" s="37"/>
      <c r="C14" s="43"/>
      <c r="D14" s="39"/>
      <c r="E14" s="40"/>
      <c r="F14" s="44"/>
    </row>
    <row r="15" spans="1:6" ht="14.25">
      <c r="A15" s="42"/>
      <c r="B15" s="37"/>
      <c r="C15" s="43"/>
      <c r="D15" s="39"/>
      <c r="E15" s="40"/>
      <c r="F15" s="44"/>
    </row>
    <row r="16" spans="1:6" ht="15.75">
      <c r="A16" s="36"/>
      <c r="B16" s="45" t="s">
        <v>56</v>
      </c>
      <c r="C16" s="38"/>
      <c r="D16" s="46"/>
      <c r="E16" s="40"/>
      <c r="F16" s="47">
        <f>SUM(F13:F15)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E9" sqref="E9"/>
    </sheetView>
  </sheetViews>
  <sheetFormatPr defaultColWidth="10.421875" defaultRowHeight="12.75"/>
  <cols>
    <col min="1" max="1" width="9.421875" style="51" customWidth="1"/>
    <col min="2" max="2" width="17.28125" style="51" customWidth="1"/>
    <col min="3" max="3" width="14.7109375" style="51" customWidth="1"/>
    <col min="4" max="4" width="24.7109375" style="51" customWidth="1"/>
    <col min="5" max="5" width="44.7109375" style="51" bestFit="1" customWidth="1"/>
    <col min="6" max="6" width="15.00390625" style="51" customWidth="1"/>
    <col min="7" max="16384" width="10.421875" style="51" customWidth="1"/>
  </cols>
  <sheetData>
    <row r="1" spans="1:6" ht="12.75">
      <c r="A1" s="48" t="s">
        <v>0</v>
      </c>
      <c r="B1" s="49"/>
      <c r="C1" s="50"/>
      <c r="D1" s="50"/>
      <c r="E1" s="49"/>
      <c r="F1" s="49"/>
    </row>
    <row r="2" spans="1:6" ht="14.25">
      <c r="A2" s="52"/>
      <c r="B2" s="49"/>
      <c r="C2" s="49"/>
      <c r="D2" s="49"/>
      <c r="E2" s="49"/>
      <c r="F2" s="49"/>
    </row>
    <row r="3" spans="1:6" ht="12.75">
      <c r="A3" s="48" t="s">
        <v>51</v>
      </c>
      <c r="B3" s="50"/>
      <c r="C3" s="49"/>
      <c r="D3" s="50"/>
      <c r="E3" s="49"/>
      <c r="F3" s="49"/>
    </row>
    <row r="4" spans="1:6" ht="12.75">
      <c r="A4" s="48" t="s">
        <v>57</v>
      </c>
      <c r="B4" s="50"/>
      <c r="C4" s="49"/>
      <c r="D4" s="50"/>
      <c r="E4" s="49"/>
      <c r="F4" s="50"/>
    </row>
    <row r="5" spans="1:6" ht="12.75">
      <c r="A5" s="48"/>
      <c r="B5" s="50"/>
      <c r="C5" s="49"/>
      <c r="D5" s="50"/>
      <c r="E5" s="49"/>
      <c r="F5" s="50"/>
    </row>
    <row r="6" spans="1:6" ht="12.75">
      <c r="A6" s="48"/>
      <c r="B6" s="50"/>
      <c r="C6" s="2" t="s">
        <v>3</v>
      </c>
      <c r="D6" s="3"/>
      <c r="E6" s="49"/>
      <c r="F6" s="50"/>
    </row>
    <row r="7" spans="1:6" ht="12.75">
      <c r="A7" s="49"/>
      <c r="B7" s="49"/>
      <c r="C7" s="49"/>
      <c r="D7" s="49"/>
      <c r="E7" s="49"/>
      <c r="F7" s="49"/>
    </row>
    <row r="8" spans="1:6" ht="51">
      <c r="A8" s="53" t="s">
        <v>37</v>
      </c>
      <c r="B8" s="53" t="s">
        <v>38</v>
      </c>
      <c r="C8" s="54" t="s">
        <v>39</v>
      </c>
      <c r="D8" s="53" t="s">
        <v>53</v>
      </c>
      <c r="E8" s="53" t="s">
        <v>54</v>
      </c>
      <c r="F8" s="55" t="s">
        <v>55</v>
      </c>
    </row>
    <row r="9" spans="1:6" ht="14.25">
      <c r="A9" s="56"/>
      <c r="B9" s="57"/>
      <c r="C9" s="58"/>
      <c r="D9" s="58"/>
      <c r="E9" s="59"/>
      <c r="F9" s="60"/>
    </row>
    <row r="10" spans="1:6" ht="14.25">
      <c r="A10" s="56"/>
      <c r="B10" s="57"/>
      <c r="C10" s="58"/>
      <c r="D10" s="58"/>
      <c r="E10" s="59"/>
      <c r="F10" s="60"/>
    </row>
    <row r="11" spans="1:6" ht="14.25">
      <c r="A11" s="56"/>
      <c r="B11" s="57"/>
      <c r="C11" s="58"/>
      <c r="D11" s="58"/>
      <c r="E11" s="61"/>
      <c r="F11" s="60"/>
    </row>
    <row r="12" spans="1:6" ht="14.25">
      <c r="A12" s="56"/>
      <c r="B12" s="57"/>
      <c r="C12" s="58"/>
      <c r="D12" s="58"/>
      <c r="E12" s="61"/>
      <c r="F12" s="60"/>
    </row>
    <row r="13" spans="1:256" ht="14.25">
      <c r="A13" s="56"/>
      <c r="B13" s="57"/>
      <c r="C13" s="58"/>
      <c r="D13" s="58"/>
      <c r="E13" s="61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ht="14.25">
      <c r="A14" s="56"/>
      <c r="B14" s="57"/>
      <c r="C14" s="58"/>
      <c r="D14" s="58"/>
      <c r="E14" s="61"/>
      <c r="F14" s="60"/>
    </row>
    <row r="15" spans="1:6" ht="14.25">
      <c r="A15" s="56"/>
      <c r="B15" s="57"/>
      <c r="C15" s="58"/>
      <c r="D15" s="58"/>
      <c r="E15" s="61"/>
      <c r="F15" s="60"/>
    </row>
    <row r="16" spans="1:6" ht="14.25">
      <c r="A16" s="56"/>
      <c r="B16" s="57"/>
      <c r="C16" s="58"/>
      <c r="D16" s="58"/>
      <c r="E16" s="61"/>
      <c r="F16" s="60"/>
    </row>
    <row r="17" spans="1:6" ht="14.25">
      <c r="A17" s="56"/>
      <c r="B17" s="57"/>
      <c r="C17" s="58"/>
      <c r="D17" s="58"/>
      <c r="E17" s="61"/>
      <c r="F17" s="60"/>
    </row>
    <row r="18" spans="1:6" ht="14.25">
      <c r="A18" s="56"/>
      <c r="B18" s="57"/>
      <c r="C18" s="58"/>
      <c r="D18" s="58"/>
      <c r="E18" s="61"/>
      <c r="F18" s="60"/>
    </row>
    <row r="19" spans="1:6" ht="14.25">
      <c r="A19" s="56"/>
      <c r="B19" s="57"/>
      <c r="C19" s="58"/>
      <c r="D19" s="58"/>
      <c r="E19" s="61"/>
      <c r="F19" s="60"/>
    </row>
    <row r="20" spans="1:6" ht="14.25">
      <c r="A20" s="56"/>
      <c r="B20" s="57"/>
      <c r="C20" s="58"/>
      <c r="D20" s="58"/>
      <c r="E20" s="61"/>
      <c r="F20" s="60"/>
    </row>
    <row r="21" spans="1:6" ht="14.25">
      <c r="A21" s="56"/>
      <c r="B21" s="57"/>
      <c r="C21" s="58"/>
      <c r="D21" s="58"/>
      <c r="E21" s="61"/>
      <c r="F21" s="60"/>
    </row>
    <row r="22" spans="1:6" ht="14.25">
      <c r="A22" s="56"/>
      <c r="B22" s="57"/>
      <c r="C22" s="58"/>
      <c r="D22" s="58"/>
      <c r="E22" s="61"/>
      <c r="F22" s="60"/>
    </row>
    <row r="23" spans="1:6" ht="14.25">
      <c r="A23" s="56"/>
      <c r="B23" s="57"/>
      <c r="C23" s="58"/>
      <c r="D23" s="58"/>
      <c r="E23" s="61"/>
      <c r="F23" s="60"/>
    </row>
    <row r="24" spans="1:6" ht="15">
      <c r="A24" s="62" t="s">
        <v>56</v>
      </c>
      <c r="B24" s="63"/>
      <c r="C24" s="63"/>
      <c r="D24" s="63"/>
      <c r="E24" s="63"/>
      <c r="F24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ORASANU CARMEN</cp:lastModifiedBy>
  <dcterms:created xsi:type="dcterms:W3CDTF">1996-10-14T23:33:28Z</dcterms:created>
  <dcterms:modified xsi:type="dcterms:W3CDTF">2019-04-16T09:35:31Z</dcterms:modified>
  <cp:category/>
  <cp:version/>
  <cp:contentType/>
  <cp:contentStatus/>
</cp:coreProperties>
</file>