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<sst xmlns="http://schemas.openxmlformats.org/spreadsheetml/2006/main" count="41" uniqueCount="41">
  <si>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Piese de schimb</t>
  </si>
  <si>
    <t>Protectia muncii</t>
  </si>
  <si>
    <t>Situatia platilor efectuate de Institutia Prefectului – judetul Neamt conform O.M.A.I. 50/2012</t>
  </si>
  <si>
    <t>Capitolul 51.01 - autoritati publice si actiuni externe</t>
  </si>
  <si>
    <t>Nr.crt.</t>
  </si>
  <si>
    <t>Explicatii</t>
  </si>
  <si>
    <t>plati lunare</t>
  </si>
  <si>
    <t>Salarii de baza</t>
  </si>
  <si>
    <t>Sporuri pentru conditii de munca</t>
  </si>
  <si>
    <t>Indemnizatii platite unor persoane din afara unitatii</t>
  </si>
  <si>
    <t>Indemnizatii de delegare</t>
  </si>
  <si>
    <t>Indemnizatii de detasare</t>
  </si>
  <si>
    <t>Alte drepturi salariale in bani</t>
  </si>
  <si>
    <t>Norme de hrana</t>
  </si>
  <si>
    <t>Tichete de vacanta</t>
  </si>
  <si>
    <t>Furnituri de birou</t>
  </si>
  <si>
    <t>Materiale pentru curatenie</t>
  </si>
  <si>
    <t>Incalzit, Iluminat si forta motrica</t>
  </si>
  <si>
    <t>Apa, canal si salubritate</t>
  </si>
  <si>
    <t>Carburanti si lubrifianti</t>
  </si>
  <si>
    <t>Transport</t>
  </si>
  <si>
    <t>Posta, telecomunicatii, radio, tv, internet</t>
  </si>
  <si>
    <t>Materiale si prestari de servicii cu caracter funcional</t>
  </si>
  <si>
    <t>Alte bunuri si servicii pentru intretinere si functionare</t>
  </si>
  <si>
    <t>Reparatii curente</t>
  </si>
  <si>
    <t>Alte obiecte de inventar</t>
  </si>
  <si>
    <t>Deplasari interne, detasari, transferari</t>
  </si>
  <si>
    <t>Pregatire profesionala</t>
  </si>
  <si>
    <t>Reclama si publicitate</t>
  </si>
  <si>
    <t>Protocol si reprezentare</t>
  </si>
  <si>
    <t>Prime de asigurare non-viata</t>
  </si>
  <si>
    <t>Fondul Presedintelui/Fondul conducatorului institutiei publice</t>
  </si>
  <si>
    <t>Alte cheltuieli cu bunuri si servicii</t>
  </si>
  <si>
    <t>plati 01.01.2021-28.02.2021</t>
  </si>
  <si>
    <t>plati 01.01.2021-31.01.2021</t>
  </si>
  <si>
    <t>TOTAL</t>
  </si>
  <si>
    <t>martie 2021</t>
  </si>
  <si>
    <t>plati 01.01.2021-31.03.2021</t>
  </si>
  <si>
    <t>Despagubiri civile</t>
  </si>
  <si>
    <t>plati efectuate in anii precedenti si recuperate in anul curent</t>
  </si>
  <si>
    <t>Constributia asiguratorie de munca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</si>
</sst>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1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8"/>
      <color indexed="49"/>
      <name val="Cambria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5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>
        <color indexed="63"/>
      </left>
      <right>
        <color indexed="63"/>
      </right>
      <top>
        <color indexed="63"/>
      </top>
      <bottom style="thin">
        <color indexed="6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5" borderId="1" applyNumberFormat="0" applyAlignment="0" applyProtection="0"/>
    <xf numFmtId="0" fontId="7" fillId="17" borderId="2" applyNumberFormat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0" fillId="4" borderId="7" applyNumberFormat="0" applyFont="0" applyAlignment="0" applyProtection="0"/>
    <xf numFmtId="0" fontId="16" fillId="5" borderId="8" applyNumberFormat="0" applyAlignment="0" applyProtection="0"/>
    <xf numFmtId="9" fontId="0" fillId="0" borderId="0" quotePrefix="1">
      <alignment/>
      <protection locked="0"/>
    </xf>
    <xf numFmtId="44" fontId="0" fillId="0" borderId="0" quotePrefix="1">
      <alignment/>
      <protection locked="0"/>
    </xf>
    <xf numFmtId="42" fontId="0" fillId="0" borderId="0" quotePrefix="1">
      <alignment/>
      <protection locked="0"/>
    </xf>
    <xf numFmtId="0" fontId="17" fillId="0" borderId="0" applyNumberFormat="0" applyFill="0" applyBorder="0" applyAlignment="0" applyProtection="0"/>
    <xf numFmtId="0" fontId="16" fillId="0" borderId="9" applyNumberFormat="0" applyFill="0" applyAlignment="0" applyProtection="0"/>
    <xf numFmtId="43" fontId="0" fillId="0" borderId="0" quotePrefix="1">
      <alignment/>
      <protection locked="0"/>
    </xf>
    <xf numFmtId="41" fontId="0" fillId="0" borderId="0" quotePrefix="1">
      <alignment/>
      <protection locked="0"/>
    </xf>
    <xf numFmtId="0" fontId="1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0" fontId="1" fillId="0" borderId="0" xfId="0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4" fontId="1" fillId="0" borderId="10" xfId="0" applyNumberFormat="1" applyFont="1" applyFill="1" applyBorder="1" applyAlignment="1" applyProtection="1">
      <alignment horizontal="right" vertical="top" wrapText="1"/>
      <protection/>
    </xf>
    <xf numFmtId="4" fontId="2" fillId="0" borderId="10" xfId="0" applyNumberFormat="1" applyFont="1" applyFill="1" applyBorder="1" applyAlignment="1">
      <alignment horizontal="right" wrapText="1"/>
    </xf>
    <xf numFmtId="4" fontId="0" fillId="0" borderId="10" xfId="0" applyNumberFormat="1" applyBorder="1" applyAlignment="1">
      <alignment horizontal="right"/>
    </xf>
    <xf numFmtId="4" fontId="1" fillId="0" borderId="10" xfId="0" applyNumberFormat="1" applyFont="1" applyFill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AF5F5"/>
      <rgbColor rgb="00FFF5D2"/>
      <rgbColor rgb="00A0A0A0"/>
      <rgbColor rgb="00F0F0F0"/>
      <rgbColor rgb="00B4B4B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showGridLines="0" tabSelected="1" zoomScalePageLayoutView="0" workbookViewId="0" topLeftCell="A1">
      <selection activeCell="H35" sqref="H35"/>
    </sheetView>
  </sheetViews>
  <sheetFormatPr defaultColWidth="9.140625" defaultRowHeight="12.75"/>
  <cols>
    <col min="1" max="1" width="6.57421875" style="0" customWidth="1"/>
    <col min="2" max="2" width="53.8515625" style="0" customWidth="1"/>
    <col min="3" max="3" width="12.140625" style="0" customWidth="1"/>
    <col min="4" max="4" width="17.7109375" style="0" customWidth="1"/>
    <col min="5" max="5" width="29.140625" style="0" hidden="1" customWidth="1"/>
    <col min="6" max="6" width="23.00390625" style="0" hidden="1" customWidth="1"/>
  </cols>
  <sheetData>
    <row r="1" spans="1:5" ht="33" customHeight="1">
      <c r="A1" s="1"/>
      <c r="B1" s="5" t="s">
        <v>2</v>
      </c>
      <c r="C1" s="5"/>
      <c r="D1" s="5"/>
      <c r="E1" s="5"/>
    </row>
    <row r="2" spans="1:5" ht="19.5" customHeight="1">
      <c r="A2" s="1"/>
      <c r="B2" s="5" t="s">
        <v>3</v>
      </c>
      <c r="C2" s="5"/>
      <c r="D2" s="5"/>
      <c r="E2" s="5"/>
    </row>
    <row r="3" spans="1:5" ht="19.5" customHeight="1">
      <c r="A3" s="1"/>
      <c r="B3" s="6" t="s">
        <v>36</v>
      </c>
      <c r="C3" s="6"/>
      <c r="D3" s="6"/>
      <c r="E3" s="6"/>
    </row>
    <row r="4" spans="1:6" ht="47.25">
      <c r="A4" s="2" t="s">
        <v>4</v>
      </c>
      <c r="B4" s="3" t="s">
        <v>5</v>
      </c>
      <c r="C4" s="3" t="s">
        <v>6</v>
      </c>
      <c r="D4" s="3" t="s">
        <v>37</v>
      </c>
      <c r="E4" s="3" t="s">
        <v>33</v>
      </c>
      <c r="F4" s="7" t="s">
        <v>34</v>
      </c>
    </row>
    <row r="5" spans="1:6" ht="15.75">
      <c r="A5" s="2"/>
      <c r="B5" s="3" t="s">
        <v>35</v>
      </c>
      <c r="C5" s="9">
        <f>SUM(C6:C36)</f>
        <v>443216.01000000007</v>
      </c>
      <c r="D5" s="9">
        <f>SUM(D6:D36)</f>
        <v>1286247.98</v>
      </c>
      <c r="E5" s="9">
        <f>SUM(E6:E36)</f>
        <v>843031.9699999999</v>
      </c>
      <c r="F5" s="10">
        <f>SUM(F6:F36)</f>
        <v>444005.25000000006</v>
      </c>
    </row>
    <row r="6" spans="1:6" ht="15.75">
      <c r="A6" s="2">
        <v>1</v>
      </c>
      <c r="B6" s="4" t="s">
        <v>7</v>
      </c>
      <c r="C6" s="11">
        <f>D6-E6</f>
        <v>210419</v>
      </c>
      <c r="D6" s="11">
        <v>675911</v>
      </c>
      <c r="E6" s="8">
        <v>465492</v>
      </c>
      <c r="F6" s="10">
        <v>217204</v>
      </c>
    </row>
    <row r="7" spans="1:6" ht="15.75">
      <c r="A7" s="2">
        <v>2</v>
      </c>
      <c r="B7" s="4" t="s">
        <v>8</v>
      </c>
      <c r="C7" s="11">
        <f aca="true" t="shared" si="0" ref="C7:C36">D7-E7</f>
        <v>76259</v>
      </c>
      <c r="D7" s="11">
        <v>172326</v>
      </c>
      <c r="E7" s="8">
        <v>96067</v>
      </c>
      <c r="F7" s="10">
        <v>68272</v>
      </c>
    </row>
    <row r="8" spans="1:6" ht="15.75">
      <c r="A8" s="2">
        <v>3</v>
      </c>
      <c r="B8" s="4" t="s">
        <v>9</v>
      </c>
      <c r="C8" s="11">
        <f t="shared" si="0"/>
        <v>0</v>
      </c>
      <c r="D8" s="11"/>
      <c r="E8" s="8">
        <v>0</v>
      </c>
      <c r="F8" s="10">
        <v>0</v>
      </c>
    </row>
    <row r="9" spans="1:6" ht="15.75">
      <c r="A9" s="2">
        <v>4</v>
      </c>
      <c r="B9" s="4" t="s">
        <v>10</v>
      </c>
      <c r="C9" s="11">
        <f t="shared" si="0"/>
        <v>80</v>
      </c>
      <c r="D9" s="11">
        <v>220</v>
      </c>
      <c r="E9" s="8">
        <v>140</v>
      </c>
      <c r="F9" s="10">
        <v>100</v>
      </c>
    </row>
    <row r="10" spans="1:6" ht="15.75">
      <c r="A10" s="2">
        <v>5</v>
      </c>
      <c r="B10" s="4" t="s">
        <v>11</v>
      </c>
      <c r="C10" s="11">
        <f t="shared" si="0"/>
        <v>560</v>
      </c>
      <c r="D10" s="11">
        <v>1800</v>
      </c>
      <c r="E10" s="8">
        <v>1240</v>
      </c>
      <c r="F10" s="10">
        <v>620</v>
      </c>
    </row>
    <row r="11" spans="1:6" ht="15.75">
      <c r="A11" s="2">
        <v>6</v>
      </c>
      <c r="B11" s="4" t="s">
        <v>12</v>
      </c>
      <c r="C11" s="11">
        <f t="shared" si="0"/>
        <v>50351</v>
      </c>
      <c r="D11" s="11">
        <v>196579</v>
      </c>
      <c r="E11" s="8">
        <v>146228</v>
      </c>
      <c r="F11" s="10">
        <v>92963</v>
      </c>
    </row>
    <row r="12" spans="1:6" ht="15.75">
      <c r="A12" s="2">
        <v>7</v>
      </c>
      <c r="B12" s="4" t="s">
        <v>13</v>
      </c>
      <c r="C12" s="11">
        <f t="shared" si="0"/>
        <v>36604</v>
      </c>
      <c r="D12" s="11">
        <v>103084</v>
      </c>
      <c r="E12" s="8">
        <v>66480</v>
      </c>
      <c r="F12" s="10">
        <v>35288</v>
      </c>
    </row>
    <row r="13" spans="1:6" ht="15.75">
      <c r="A13" s="2">
        <v>8</v>
      </c>
      <c r="B13" s="4" t="s">
        <v>14</v>
      </c>
      <c r="C13" s="11">
        <f t="shared" si="0"/>
        <v>0</v>
      </c>
      <c r="D13" s="11">
        <v>0</v>
      </c>
      <c r="E13" s="8">
        <v>0</v>
      </c>
      <c r="F13" s="10">
        <v>0</v>
      </c>
    </row>
    <row r="14" spans="1:6" ht="15.75">
      <c r="A14" s="2">
        <v>9</v>
      </c>
      <c r="B14" s="4" t="s">
        <v>40</v>
      </c>
      <c r="C14" s="11">
        <f t="shared" si="0"/>
        <v>7376</v>
      </c>
      <c r="D14" s="11">
        <v>22754</v>
      </c>
      <c r="E14" s="8">
        <v>15378</v>
      </c>
      <c r="F14" s="10">
        <v>8099</v>
      </c>
    </row>
    <row r="15" spans="1:6" ht="15.75">
      <c r="A15" s="2">
        <v>10</v>
      </c>
      <c r="B15" s="4" t="s">
        <v>15</v>
      </c>
      <c r="C15" s="11">
        <f t="shared" si="0"/>
        <v>5.1200000000000045</v>
      </c>
      <c r="D15" s="11">
        <v>230.15</v>
      </c>
      <c r="E15" s="8">
        <v>225.03</v>
      </c>
      <c r="F15" s="10">
        <v>225.03</v>
      </c>
    </row>
    <row r="16" spans="1:6" ht="15.75">
      <c r="A16" s="2">
        <v>11</v>
      </c>
      <c r="B16" s="4" t="s">
        <v>16</v>
      </c>
      <c r="C16" s="11">
        <f t="shared" si="0"/>
        <v>0</v>
      </c>
      <c r="D16" s="11">
        <v>0</v>
      </c>
      <c r="E16" s="8">
        <v>0</v>
      </c>
      <c r="F16" s="10">
        <v>0</v>
      </c>
    </row>
    <row r="17" spans="1:6" ht="15.75">
      <c r="A17" s="2">
        <v>12</v>
      </c>
      <c r="B17" s="4" t="s">
        <v>17</v>
      </c>
      <c r="C17" s="11">
        <f t="shared" si="0"/>
        <v>0</v>
      </c>
      <c r="D17" s="11">
        <v>24870.74</v>
      </c>
      <c r="E17" s="8">
        <v>24870.74</v>
      </c>
      <c r="F17" s="10">
        <v>6799.04</v>
      </c>
    </row>
    <row r="18" spans="1:6" ht="15.75">
      <c r="A18" s="2">
        <v>13</v>
      </c>
      <c r="B18" s="4" t="s">
        <v>18</v>
      </c>
      <c r="C18" s="11">
        <f t="shared" si="0"/>
        <v>620.8199999999999</v>
      </c>
      <c r="D18" s="11">
        <v>1949.31</v>
      </c>
      <c r="E18" s="8">
        <v>1328.49</v>
      </c>
      <c r="F18" s="10">
        <v>0</v>
      </c>
    </row>
    <row r="19" spans="1:6" ht="15.75">
      <c r="A19" s="2">
        <v>14</v>
      </c>
      <c r="B19" s="4" t="s">
        <v>19</v>
      </c>
      <c r="C19" s="11">
        <f t="shared" si="0"/>
        <v>2500</v>
      </c>
      <c r="D19" s="11">
        <v>2500</v>
      </c>
      <c r="E19" s="8">
        <v>0</v>
      </c>
      <c r="F19" s="10">
        <v>0</v>
      </c>
    </row>
    <row r="20" spans="1:6" ht="15.75">
      <c r="A20" s="2">
        <v>15</v>
      </c>
      <c r="B20" s="4" t="s">
        <v>0</v>
      </c>
      <c r="C20" s="11">
        <f t="shared" si="0"/>
        <v>0</v>
      </c>
      <c r="D20" s="11">
        <v>0</v>
      </c>
      <c r="E20" s="8">
        <v>0</v>
      </c>
      <c r="F20" s="10">
        <v>0</v>
      </c>
    </row>
    <row r="21" spans="1:6" ht="15.75">
      <c r="A21" s="2">
        <v>16</v>
      </c>
      <c r="B21" s="4" t="s">
        <v>20</v>
      </c>
      <c r="C21" s="11">
        <f t="shared" si="0"/>
        <v>0</v>
      </c>
      <c r="D21" s="11">
        <v>0</v>
      </c>
      <c r="E21" s="8">
        <v>0</v>
      </c>
      <c r="F21" s="10">
        <v>0</v>
      </c>
    </row>
    <row r="22" spans="1:6" ht="15.75">
      <c r="A22" s="2">
        <v>17</v>
      </c>
      <c r="B22" s="4" t="s">
        <v>21</v>
      </c>
      <c r="C22" s="11">
        <f t="shared" si="0"/>
        <v>1157.1499999999996</v>
      </c>
      <c r="D22" s="11">
        <v>3223.97</v>
      </c>
      <c r="E22" s="8">
        <v>2066.82</v>
      </c>
      <c r="F22" s="10">
        <v>761.61</v>
      </c>
    </row>
    <row r="23" spans="1:6" ht="15.75">
      <c r="A23" s="2">
        <v>18</v>
      </c>
      <c r="B23" s="4" t="s">
        <v>22</v>
      </c>
      <c r="C23" s="11">
        <f t="shared" si="0"/>
        <v>357.56999999999994</v>
      </c>
      <c r="D23" s="11">
        <v>846.04</v>
      </c>
      <c r="E23" s="8">
        <v>488.47</v>
      </c>
      <c r="F23" s="10">
        <v>130.9</v>
      </c>
    </row>
    <row r="24" spans="1:6" ht="15.75">
      <c r="A24" s="2">
        <v>19</v>
      </c>
      <c r="B24" s="4" t="s">
        <v>23</v>
      </c>
      <c r="C24" s="11">
        <f t="shared" si="0"/>
        <v>23451.96</v>
      </c>
      <c r="D24" s="11">
        <v>43852.06</v>
      </c>
      <c r="E24" s="8">
        <v>20400.1</v>
      </c>
      <c r="F24" s="10">
        <v>12266.39</v>
      </c>
    </row>
    <row r="25" spans="1:6" ht="15.75">
      <c r="A25" s="2">
        <v>20</v>
      </c>
      <c r="B25" s="4" t="s">
        <v>24</v>
      </c>
      <c r="C25" s="11">
        <f t="shared" si="0"/>
        <v>2131.53</v>
      </c>
      <c r="D25" s="11">
        <v>2131.53</v>
      </c>
      <c r="E25" s="8">
        <v>0</v>
      </c>
      <c r="F25" s="10">
        <v>0</v>
      </c>
    </row>
    <row r="26" spans="1:6" ht="15.75">
      <c r="A26" s="2">
        <v>21</v>
      </c>
      <c r="B26" s="4" t="s">
        <v>25</v>
      </c>
      <c r="C26" s="11">
        <f t="shared" si="0"/>
        <v>0</v>
      </c>
      <c r="D26" s="11">
        <v>0</v>
      </c>
      <c r="E26" s="8">
        <v>0</v>
      </c>
      <c r="F26" s="10">
        <v>0</v>
      </c>
    </row>
    <row r="27" spans="1:6" ht="15.75">
      <c r="A27" s="2">
        <v>22</v>
      </c>
      <c r="B27" s="4" t="s">
        <v>26</v>
      </c>
      <c r="C27" s="11">
        <f t="shared" si="0"/>
        <v>1260</v>
      </c>
      <c r="D27" s="11">
        <v>2870</v>
      </c>
      <c r="E27" s="8">
        <v>1610</v>
      </c>
      <c r="F27" s="10">
        <v>1150</v>
      </c>
    </row>
    <row r="28" spans="1:6" ht="15.75">
      <c r="A28" s="2">
        <v>23</v>
      </c>
      <c r="B28" s="4" t="s">
        <v>27</v>
      </c>
      <c r="C28" s="11">
        <f t="shared" si="0"/>
        <v>0</v>
      </c>
      <c r="D28" s="11">
        <v>0</v>
      </c>
      <c r="E28" s="8">
        <v>0</v>
      </c>
      <c r="F28" s="10">
        <v>0</v>
      </c>
    </row>
    <row r="29" spans="1:6" ht="15.75">
      <c r="A29" s="2">
        <v>24</v>
      </c>
      <c r="B29" s="4" t="s">
        <v>1</v>
      </c>
      <c r="C29" s="11">
        <f t="shared" si="0"/>
        <v>1071</v>
      </c>
      <c r="D29" s="11">
        <v>1071</v>
      </c>
      <c r="E29" s="8">
        <v>0</v>
      </c>
      <c r="F29" s="10">
        <v>0</v>
      </c>
    </row>
    <row r="30" spans="1:6" ht="15.75">
      <c r="A30" s="2">
        <v>25</v>
      </c>
      <c r="B30" s="4" t="s">
        <v>28</v>
      </c>
      <c r="C30" s="11">
        <f t="shared" si="0"/>
        <v>0</v>
      </c>
      <c r="D30" s="11">
        <v>0</v>
      </c>
      <c r="E30" s="8">
        <v>0</v>
      </c>
      <c r="F30" s="10">
        <v>0</v>
      </c>
    </row>
    <row r="31" spans="1:6" ht="15.75">
      <c r="A31" s="2">
        <v>26</v>
      </c>
      <c r="B31" s="4" t="s">
        <v>29</v>
      </c>
      <c r="C31" s="11">
        <f t="shared" si="0"/>
        <v>0</v>
      </c>
      <c r="D31" s="11">
        <v>0</v>
      </c>
      <c r="E31" s="8">
        <v>0</v>
      </c>
      <c r="F31" s="10">
        <v>0</v>
      </c>
    </row>
    <row r="32" spans="1:6" ht="15.75">
      <c r="A32" s="2">
        <v>27</v>
      </c>
      <c r="B32" s="4" t="s">
        <v>30</v>
      </c>
      <c r="C32" s="11">
        <f t="shared" si="0"/>
        <v>0</v>
      </c>
      <c r="D32" s="11">
        <v>811</v>
      </c>
      <c r="E32" s="8">
        <v>811</v>
      </c>
      <c r="F32" s="10">
        <v>0</v>
      </c>
    </row>
    <row r="33" spans="1:6" ht="18" customHeight="1">
      <c r="A33" s="2">
        <v>28</v>
      </c>
      <c r="B33" s="4" t="s">
        <v>31</v>
      </c>
      <c r="C33" s="11">
        <f t="shared" si="0"/>
        <v>159.99</v>
      </c>
      <c r="D33" s="11">
        <v>366.31</v>
      </c>
      <c r="E33" s="8">
        <v>206.32</v>
      </c>
      <c r="F33" s="10">
        <v>126.28</v>
      </c>
    </row>
    <row r="34" spans="1:6" ht="15.75">
      <c r="A34" s="2">
        <v>29</v>
      </c>
      <c r="B34" s="4" t="s">
        <v>32</v>
      </c>
      <c r="C34" s="11">
        <f t="shared" si="0"/>
        <v>20</v>
      </c>
      <c r="D34" s="11">
        <v>20</v>
      </c>
      <c r="E34" s="8">
        <v>0</v>
      </c>
      <c r="F34" s="10">
        <v>0</v>
      </c>
    </row>
    <row r="35" spans="1:6" ht="15.75">
      <c r="A35" s="2">
        <v>30</v>
      </c>
      <c r="B35" s="4" t="s">
        <v>38</v>
      </c>
      <c r="C35" s="11">
        <f t="shared" si="0"/>
        <v>31999.63</v>
      </c>
      <c r="D35" s="11">
        <v>31999.63</v>
      </c>
      <c r="E35" s="8">
        <v>0</v>
      </c>
      <c r="F35" s="10">
        <v>0</v>
      </c>
    </row>
    <row r="36" spans="1:6" ht="15.75">
      <c r="A36" s="2">
        <v>31</v>
      </c>
      <c r="B36" s="4" t="s">
        <v>39</v>
      </c>
      <c r="C36" s="11">
        <f t="shared" si="0"/>
        <v>-3167.76</v>
      </c>
      <c r="D36" s="11">
        <v>-3167.76</v>
      </c>
      <c r="E36" s="8">
        <v>0</v>
      </c>
      <c r="F36" s="10">
        <v>0</v>
      </c>
    </row>
  </sheetData>
  <sheetProtection/>
  <mergeCells count="3">
    <mergeCell ref="B1:E1"/>
    <mergeCell ref="B2:E2"/>
    <mergeCell ref="B3:E3"/>
  </mergeCells>
  <printOptions/>
  <pageMargins left="0.3" right="0.3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PANTAZA</cp:lastModifiedBy>
  <cp:lastPrinted>2021-01-08T09:43:56Z</cp:lastPrinted>
  <dcterms:created xsi:type="dcterms:W3CDTF">2021-01-11T08:28:15Z</dcterms:created>
  <dcterms:modified xsi:type="dcterms:W3CDTF">2021-04-12T13:22:11Z</dcterms:modified>
  <cp:category/>
  <cp:version/>
  <cp:contentType/>
  <cp:contentStatus/>
</cp:coreProperties>
</file>