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<sst xmlns="http://schemas.openxmlformats.org/spreadsheetml/2006/main" count="58" uniqueCount="57">
  <si>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</si>
  <si>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</si>
  <si>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</si>
  <si>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</si>
  <si>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</si>
  <si>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</si>
  <si>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</si>
  <si>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</si>
  <si>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</si>
  <si>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</si>
  <si>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</si>
  <si>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</si>
  <si>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</si>
  <si>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</si>
  <si>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</si>
  <si>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</si>
  <si>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</si>
  <si>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</si>
  <si>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</si>
  <si>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</si>
  <si>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</si>
  <si>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</si>
  <si>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</si>
  <si>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</si>
  <si>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</si>
  <si>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</si>
  <si>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</si>
  <si>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</si>
  <si>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</si>
  <si>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</si>
  <si>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</si>
  <si>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</si>
  <si>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</si>
  <si>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</si>
  <si>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</si>
  <si>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</si>
  <si>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</si>
  <si>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</si>
  <si>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</si>
  <si>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</si>
  <si>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</si>
  <si>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</si>
  <si>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</si>
  <si>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</si>
  <si>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</si>
  <si>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</si>
  <si>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</si>
  <si>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</si>
  <si>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</si>
  <si>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</si>
  <si>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</si>
  <si>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plati 01.01.2023-28.02.2023</t>
  </si>
  <si>
    <t>plati 01.01.2023-31.03.2023</t>
  </si>
  <si>
    <t>plati 01.01.2023-31.04.2023</t>
  </si>
  <si>
    <t>iunie 2023</t>
  </si>
  <si>
    <t>plati 01.01.2023-3105.2023</t>
  </si>
  <si>
    <t>plati 01.01.2023-30.06.2023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</si>
</sst>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4" fontId="1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3.7109375" style="0" customWidth="1"/>
    <col min="4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  <col min="15" max="17" width="0.13671875" style="0" hidden="1" customWidth="1"/>
    <col min="18" max="18" width="17.00390625" style="0" hidden="1" customWidth="1"/>
    <col min="19" max="19" width="15.00390625" style="0" customWidth="1"/>
  </cols>
  <sheetData>
    <row r="1" spans="1:13" ht="33" customHeight="1">
      <c r="A1" s="1"/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8"/>
      <c r="M1" s="8"/>
    </row>
    <row r="2" spans="1:13" ht="19.5" customHeight="1">
      <c r="A2" s="1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8"/>
      <c r="M2" s="8"/>
    </row>
    <row r="3" spans="1:13" ht="19.5" customHeight="1">
      <c r="A3" s="1"/>
      <c r="B3" s="23" t="s">
        <v>54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9" ht="69" customHeight="1">
      <c r="A4" s="2" t="s">
        <v>4</v>
      </c>
      <c r="B4" s="3" t="s">
        <v>5</v>
      </c>
      <c r="C4" s="3" t="s">
        <v>6</v>
      </c>
      <c r="D4" s="3" t="s">
        <v>51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  <c r="O4" s="16" t="s">
        <v>51</v>
      </c>
      <c r="P4" s="21" t="s">
        <v>52</v>
      </c>
      <c r="Q4" s="20" t="s">
        <v>53</v>
      </c>
      <c r="R4" s="20" t="s">
        <v>55</v>
      </c>
      <c r="S4" s="20" t="s">
        <v>56</v>
      </c>
    </row>
    <row r="5" spans="1:19" ht="15.75">
      <c r="A5" s="2"/>
      <c r="B5" s="3" t="s">
        <v>35</v>
      </c>
      <c r="C5" s="13">
        <f aca="true" t="shared" si="0" ref="C5:N5">SUM(C6:C40)</f>
        <v>496784.2</v>
      </c>
      <c r="D5" s="13">
        <f t="shared" si="0"/>
        <v>409931.14</v>
      </c>
      <c r="E5" s="13">
        <f t="shared" si="0"/>
        <v>3829389.9699999993</v>
      </c>
      <c r="F5" s="13">
        <f t="shared" si="0"/>
        <v>3490112.0399999996</v>
      </c>
      <c r="G5" s="13">
        <f t="shared" si="0"/>
        <v>3130635.0700000003</v>
      </c>
      <c r="H5" s="13">
        <f t="shared" si="0"/>
        <v>2744223.3400000003</v>
      </c>
      <c r="I5" s="13">
        <f t="shared" si="0"/>
        <v>2389744.39</v>
      </c>
      <c r="J5" s="13">
        <f t="shared" si="0"/>
        <v>2038494.2199999997</v>
      </c>
      <c r="K5" s="13">
        <f t="shared" si="0"/>
        <v>1655718.8099999998</v>
      </c>
      <c r="L5" s="13">
        <f t="shared" si="0"/>
        <v>1286247.98</v>
      </c>
      <c r="M5" s="13">
        <f t="shared" si="0"/>
        <v>843031.9699999999</v>
      </c>
      <c r="N5" s="13">
        <f t="shared" si="0"/>
        <v>444005.25000000006</v>
      </c>
      <c r="O5" s="17">
        <f>SUM(O6:O40)</f>
        <v>883624.13</v>
      </c>
      <c r="P5" s="17">
        <f>SUM(P6:P40)</f>
        <v>1333666.9300000002</v>
      </c>
      <c r="Q5" s="22">
        <f>SUM(Q6:Q40)</f>
        <v>2270986.44</v>
      </c>
      <c r="R5" s="22">
        <f>SUM(R6:R40)</f>
        <v>2688699.9499999997</v>
      </c>
      <c r="S5" s="22">
        <f>SUM(S6:S40)</f>
        <v>3185484.149999999</v>
      </c>
    </row>
    <row r="6" spans="1:19" ht="15.75">
      <c r="A6" s="2">
        <v>1</v>
      </c>
      <c r="B6" s="4" t="s">
        <v>7</v>
      </c>
      <c r="C6" s="7">
        <f>S6-R6</f>
        <v>333537</v>
      </c>
      <c r="D6" s="7">
        <v>301185</v>
      </c>
      <c r="E6" s="11">
        <v>2300564</v>
      </c>
      <c r="F6" s="10">
        <v>2053859</v>
      </c>
      <c r="G6" s="7">
        <v>1861398</v>
      </c>
      <c r="H6" s="7">
        <v>1646319</v>
      </c>
      <c r="I6" s="7">
        <v>1400920</v>
      </c>
      <c r="J6" s="7">
        <v>1156863</v>
      </c>
      <c r="K6" s="7">
        <v>922290</v>
      </c>
      <c r="L6" s="7">
        <v>675911</v>
      </c>
      <c r="M6" s="6">
        <v>465492</v>
      </c>
      <c r="N6" s="14">
        <v>217204</v>
      </c>
      <c r="O6" s="18">
        <v>622272</v>
      </c>
      <c r="P6" s="18">
        <v>948415</v>
      </c>
      <c r="Q6" s="15">
        <v>1287153</v>
      </c>
      <c r="R6" s="15">
        <v>1582778</v>
      </c>
      <c r="S6" s="15">
        <v>1916315</v>
      </c>
    </row>
    <row r="7" spans="1:19" ht="15.75">
      <c r="A7" s="2">
        <v>2</v>
      </c>
      <c r="B7" s="4" t="s">
        <v>8</v>
      </c>
      <c r="C7" s="7">
        <f aca="true" t="shared" si="1" ref="C7:C40">S7-R7</f>
        <v>17811</v>
      </c>
      <c r="D7" s="7">
        <v>17115</v>
      </c>
      <c r="E7" s="11">
        <v>263133</v>
      </c>
      <c r="F7" s="10">
        <v>260096</v>
      </c>
      <c r="G7" s="7">
        <v>247497</v>
      </c>
      <c r="H7" s="7">
        <v>233940</v>
      </c>
      <c r="I7" s="7">
        <v>219527</v>
      </c>
      <c r="J7" s="7">
        <v>203923</v>
      </c>
      <c r="K7" s="7">
        <v>188475</v>
      </c>
      <c r="L7" s="7">
        <v>172326</v>
      </c>
      <c r="M7" s="6">
        <v>96067</v>
      </c>
      <c r="N7" s="14">
        <v>68272</v>
      </c>
      <c r="O7" s="18">
        <v>34042</v>
      </c>
      <c r="P7" s="18">
        <v>51758</v>
      </c>
      <c r="Q7" s="15">
        <v>70078</v>
      </c>
      <c r="R7" s="15">
        <v>85658</v>
      </c>
      <c r="S7" s="15">
        <v>103469</v>
      </c>
    </row>
    <row r="8" spans="1:19" ht="15.75">
      <c r="A8" s="2">
        <v>3</v>
      </c>
      <c r="B8" s="4" t="s">
        <v>9</v>
      </c>
      <c r="C8" s="7">
        <f t="shared" si="1"/>
        <v>0</v>
      </c>
      <c r="D8" s="7">
        <f>E8-F8</f>
        <v>0</v>
      </c>
      <c r="E8" s="12">
        <v>0</v>
      </c>
      <c r="F8" s="9">
        <v>0</v>
      </c>
      <c r="G8">
        <v>0</v>
      </c>
      <c r="H8" s="7">
        <v>0</v>
      </c>
      <c r="I8" s="7">
        <v>0</v>
      </c>
      <c r="J8" s="7">
        <v>0</v>
      </c>
      <c r="K8" s="7">
        <v>0</v>
      </c>
      <c r="L8" s="7"/>
      <c r="M8" s="6">
        <v>0</v>
      </c>
      <c r="N8" s="14">
        <v>0</v>
      </c>
      <c r="O8" s="18">
        <v>0</v>
      </c>
      <c r="P8" s="18">
        <v>0</v>
      </c>
      <c r="Q8" s="15">
        <v>0</v>
      </c>
      <c r="R8" s="15">
        <v>0</v>
      </c>
      <c r="S8" s="15">
        <v>0</v>
      </c>
    </row>
    <row r="9" spans="1:19" ht="15.75">
      <c r="A9" s="2">
        <v>4</v>
      </c>
      <c r="B9" s="4" t="s">
        <v>10</v>
      </c>
      <c r="C9" s="7">
        <f t="shared" si="1"/>
        <v>1361</v>
      </c>
      <c r="D9" s="7">
        <v>2520</v>
      </c>
      <c r="E9" s="11">
        <v>1034</v>
      </c>
      <c r="F9" s="10">
        <v>994</v>
      </c>
      <c r="G9" s="7">
        <v>994</v>
      </c>
      <c r="H9" s="7">
        <v>754</v>
      </c>
      <c r="I9" s="7">
        <v>514</v>
      </c>
      <c r="J9" s="7">
        <v>434</v>
      </c>
      <c r="K9" s="7">
        <v>220</v>
      </c>
      <c r="L9" s="7">
        <v>220</v>
      </c>
      <c r="M9" s="6">
        <v>140</v>
      </c>
      <c r="N9" s="14">
        <v>100</v>
      </c>
      <c r="O9" s="18">
        <v>3020</v>
      </c>
      <c r="P9" s="18">
        <v>3320</v>
      </c>
      <c r="Q9" s="15">
        <v>3320</v>
      </c>
      <c r="R9" s="15">
        <v>3435</v>
      </c>
      <c r="S9" s="15">
        <v>4796</v>
      </c>
    </row>
    <row r="10" spans="1:19" ht="15.75">
      <c r="A10" s="2">
        <v>5</v>
      </c>
      <c r="B10" s="4" t="s">
        <v>11</v>
      </c>
      <c r="C10" s="7">
        <f t="shared" si="1"/>
        <v>0</v>
      </c>
      <c r="D10" s="7">
        <v>0</v>
      </c>
      <c r="E10" s="11">
        <v>3640</v>
      </c>
      <c r="F10" s="10">
        <v>3640</v>
      </c>
      <c r="G10" s="7">
        <v>3640</v>
      </c>
      <c r="H10" s="7">
        <v>3640</v>
      </c>
      <c r="I10" s="7">
        <v>3640</v>
      </c>
      <c r="J10" s="7">
        <v>3020</v>
      </c>
      <c r="K10" s="7">
        <v>2400</v>
      </c>
      <c r="L10" s="7">
        <v>1800</v>
      </c>
      <c r="M10" s="6">
        <v>1240</v>
      </c>
      <c r="N10" s="14">
        <v>620</v>
      </c>
      <c r="O10" s="18">
        <v>0</v>
      </c>
      <c r="P10" s="18">
        <v>0</v>
      </c>
      <c r="Q10" s="15">
        <v>0</v>
      </c>
      <c r="R10" s="15">
        <v>0</v>
      </c>
      <c r="S10" s="15">
        <v>0</v>
      </c>
    </row>
    <row r="11" spans="1:19" ht="15.75">
      <c r="A11" s="2">
        <v>6</v>
      </c>
      <c r="B11" s="4" t="s">
        <v>12</v>
      </c>
      <c r="C11" s="7">
        <f t="shared" si="1"/>
        <v>30672</v>
      </c>
      <c r="D11" s="7">
        <v>11664</v>
      </c>
      <c r="E11" s="11">
        <v>500108</v>
      </c>
      <c r="F11" s="10">
        <v>476716</v>
      </c>
      <c r="G11" s="7">
        <v>400637</v>
      </c>
      <c r="H11" s="7">
        <v>315896</v>
      </c>
      <c r="I11" s="7">
        <v>287735</v>
      </c>
      <c r="J11" s="7">
        <v>262398</v>
      </c>
      <c r="K11" s="7">
        <v>223048</v>
      </c>
      <c r="L11" s="7">
        <v>196579</v>
      </c>
      <c r="M11" s="6">
        <v>146228</v>
      </c>
      <c r="N11" s="14">
        <v>92963</v>
      </c>
      <c r="O11" s="18">
        <v>79281</v>
      </c>
      <c r="P11" s="18">
        <v>113784</v>
      </c>
      <c r="Q11" s="15">
        <v>603598</v>
      </c>
      <c r="R11" s="15">
        <v>630051</v>
      </c>
      <c r="S11" s="15">
        <v>660723</v>
      </c>
    </row>
    <row r="12" spans="1:19" ht="15.75">
      <c r="A12" s="2">
        <v>7</v>
      </c>
      <c r="B12" s="4" t="s">
        <v>13</v>
      </c>
      <c r="C12" s="7">
        <f t="shared" si="1"/>
        <v>36000</v>
      </c>
      <c r="D12" s="7">
        <v>37200</v>
      </c>
      <c r="E12" s="11">
        <v>346062</v>
      </c>
      <c r="F12" s="10">
        <v>312696</v>
      </c>
      <c r="G12" s="7">
        <v>278256</v>
      </c>
      <c r="H12" s="7">
        <v>242668</v>
      </c>
      <c r="I12" s="7">
        <v>206896</v>
      </c>
      <c r="J12" s="7">
        <v>172696</v>
      </c>
      <c r="K12" s="7">
        <v>137108</v>
      </c>
      <c r="L12" s="7">
        <v>103084</v>
      </c>
      <c r="M12" s="6">
        <v>66480</v>
      </c>
      <c r="N12" s="14">
        <v>35288</v>
      </c>
      <c r="O12" s="18">
        <v>70800</v>
      </c>
      <c r="P12" s="18">
        <v>108000</v>
      </c>
      <c r="Q12" s="15">
        <v>144000</v>
      </c>
      <c r="R12" s="15">
        <v>178476</v>
      </c>
      <c r="S12" s="15">
        <v>214476</v>
      </c>
    </row>
    <row r="13" spans="1:19" ht="15.75">
      <c r="A13" s="2">
        <v>8</v>
      </c>
      <c r="B13" s="4" t="s">
        <v>14</v>
      </c>
      <c r="C13" s="7">
        <f t="shared" si="1"/>
        <v>2696</v>
      </c>
      <c r="D13" s="7">
        <v>721</v>
      </c>
      <c r="E13" s="11">
        <v>7000</v>
      </c>
      <c r="F13" s="10">
        <v>6977</v>
      </c>
      <c r="G13" s="7">
        <v>5771</v>
      </c>
      <c r="H13" s="7">
        <v>5482</v>
      </c>
      <c r="I13" s="7">
        <v>5482</v>
      </c>
      <c r="J13" s="7">
        <v>5482</v>
      </c>
      <c r="K13" s="7">
        <v>2803</v>
      </c>
      <c r="L13" s="7">
        <v>0</v>
      </c>
      <c r="M13" s="6">
        <v>0</v>
      </c>
      <c r="N13" s="14">
        <v>0</v>
      </c>
      <c r="O13" s="18">
        <v>721</v>
      </c>
      <c r="P13" s="18">
        <v>3621</v>
      </c>
      <c r="Q13" s="15">
        <v>7951</v>
      </c>
      <c r="R13" s="15">
        <v>7951</v>
      </c>
      <c r="S13" s="15">
        <v>10647</v>
      </c>
    </row>
    <row r="14" spans="1:19" ht="15.75">
      <c r="A14" s="2">
        <v>9</v>
      </c>
      <c r="B14" s="4" t="s">
        <v>45</v>
      </c>
      <c r="C14" s="7">
        <f t="shared" si="1"/>
        <v>0</v>
      </c>
      <c r="D14" s="7">
        <v>0</v>
      </c>
      <c r="E14" s="11">
        <v>2917</v>
      </c>
      <c r="F14" s="10">
        <v>2917</v>
      </c>
      <c r="G14" s="7">
        <v>2917</v>
      </c>
      <c r="H14" s="7"/>
      <c r="I14" s="7"/>
      <c r="J14" s="7"/>
      <c r="K14" s="7"/>
      <c r="L14" s="7"/>
      <c r="M14" s="6"/>
      <c r="N14" s="14"/>
      <c r="O14" s="18">
        <v>0</v>
      </c>
      <c r="P14" s="18">
        <v>0</v>
      </c>
      <c r="Q14" s="15">
        <v>8879</v>
      </c>
      <c r="R14" s="15">
        <v>8879</v>
      </c>
      <c r="S14" s="15">
        <v>8879</v>
      </c>
    </row>
    <row r="15" spans="1:19" ht="15.75">
      <c r="A15" s="2">
        <v>10</v>
      </c>
      <c r="B15" s="4" t="s">
        <v>46</v>
      </c>
      <c r="C15" s="7">
        <f t="shared" si="1"/>
        <v>0</v>
      </c>
      <c r="D15" s="7">
        <v>0</v>
      </c>
      <c r="E15" s="11">
        <v>92</v>
      </c>
      <c r="F15" s="10">
        <v>92</v>
      </c>
      <c r="G15" s="7">
        <v>92</v>
      </c>
      <c r="H15" s="7"/>
      <c r="I15" s="7"/>
      <c r="J15" s="7"/>
      <c r="K15" s="7"/>
      <c r="L15" s="7"/>
      <c r="M15" s="6"/>
      <c r="N15" s="14"/>
      <c r="O15" s="18">
        <v>0</v>
      </c>
      <c r="P15" s="18">
        <v>0</v>
      </c>
      <c r="Q15" s="15">
        <v>281</v>
      </c>
      <c r="R15" s="15">
        <v>281</v>
      </c>
      <c r="S15" s="15">
        <v>281</v>
      </c>
    </row>
    <row r="16" spans="1:19" ht="15.75">
      <c r="A16" s="2">
        <v>11</v>
      </c>
      <c r="B16" s="4" t="s">
        <v>47</v>
      </c>
      <c r="C16" s="7">
        <f t="shared" si="1"/>
        <v>0</v>
      </c>
      <c r="D16" s="7">
        <v>0</v>
      </c>
      <c r="E16" s="11">
        <v>960</v>
      </c>
      <c r="F16" s="10">
        <v>960</v>
      </c>
      <c r="G16" s="7">
        <v>960</v>
      </c>
      <c r="H16" s="7"/>
      <c r="I16" s="7"/>
      <c r="J16" s="7"/>
      <c r="K16" s="7"/>
      <c r="L16" s="7"/>
      <c r="M16" s="6"/>
      <c r="N16" s="14"/>
      <c r="O16" s="18">
        <v>0</v>
      </c>
      <c r="P16" s="18">
        <v>0</v>
      </c>
      <c r="Q16" s="15">
        <v>2922</v>
      </c>
      <c r="R16" s="15">
        <v>2922</v>
      </c>
      <c r="S16" s="15">
        <v>2922</v>
      </c>
    </row>
    <row r="17" spans="1:19" ht="15.75">
      <c r="A17" s="2">
        <v>12</v>
      </c>
      <c r="B17" s="4" t="s">
        <v>48</v>
      </c>
      <c r="C17" s="7">
        <f t="shared" si="1"/>
        <v>0</v>
      </c>
      <c r="D17" s="7">
        <v>0</v>
      </c>
      <c r="E17" s="11">
        <v>46</v>
      </c>
      <c r="F17" s="10">
        <v>46</v>
      </c>
      <c r="G17" s="7">
        <v>46</v>
      </c>
      <c r="H17" s="7"/>
      <c r="I17" s="7"/>
      <c r="J17" s="7"/>
      <c r="K17" s="7"/>
      <c r="L17" s="7"/>
      <c r="M17" s="6"/>
      <c r="N17" s="14"/>
      <c r="O17" s="18">
        <v>0</v>
      </c>
      <c r="P17" s="18">
        <v>0</v>
      </c>
      <c r="Q17" s="15">
        <v>140</v>
      </c>
      <c r="R17" s="15">
        <v>140</v>
      </c>
      <c r="S17" s="15">
        <v>140</v>
      </c>
    </row>
    <row r="18" spans="1:19" ht="15.75">
      <c r="A18" s="2">
        <v>13</v>
      </c>
      <c r="B18" s="4" t="s">
        <v>39</v>
      </c>
      <c r="C18" s="7">
        <f t="shared" si="1"/>
        <v>8611</v>
      </c>
      <c r="D18" s="7">
        <v>7858</v>
      </c>
      <c r="E18" s="11">
        <v>67863</v>
      </c>
      <c r="F18" s="10">
        <v>61667</v>
      </c>
      <c r="G18" s="7">
        <v>55216</v>
      </c>
      <c r="H18" s="7">
        <v>48641</v>
      </c>
      <c r="I18" s="7">
        <v>42179</v>
      </c>
      <c r="J18" s="7">
        <v>35791</v>
      </c>
      <c r="K18" s="7">
        <v>29149</v>
      </c>
      <c r="L18" s="7">
        <v>22754</v>
      </c>
      <c r="M18" s="6">
        <v>15378</v>
      </c>
      <c r="N18" s="14">
        <v>8099</v>
      </c>
      <c r="O18" s="18">
        <v>16256</v>
      </c>
      <c r="P18" s="18">
        <v>24654</v>
      </c>
      <c r="Q18" s="15">
        <v>40406</v>
      </c>
      <c r="R18" s="15">
        <v>47971</v>
      </c>
      <c r="S18" s="15">
        <v>56582</v>
      </c>
    </row>
    <row r="19" spans="1:19" ht="15.75">
      <c r="A19" s="2">
        <v>14</v>
      </c>
      <c r="B19" s="4" t="s">
        <v>15</v>
      </c>
      <c r="C19" s="7">
        <f t="shared" si="1"/>
        <v>0</v>
      </c>
      <c r="D19" s="7">
        <v>0</v>
      </c>
      <c r="E19" s="11">
        <v>5673.37</v>
      </c>
      <c r="F19" s="10">
        <v>5673.37</v>
      </c>
      <c r="G19" s="7">
        <v>3009.54</v>
      </c>
      <c r="H19" s="7">
        <v>2721.66</v>
      </c>
      <c r="I19" s="7">
        <v>1844.5</v>
      </c>
      <c r="J19" s="7">
        <v>240.38</v>
      </c>
      <c r="K19" s="7">
        <v>240.38</v>
      </c>
      <c r="L19" s="7">
        <v>230.15</v>
      </c>
      <c r="M19" s="6">
        <v>225.03</v>
      </c>
      <c r="N19" s="14">
        <v>225.03</v>
      </c>
      <c r="O19" s="18">
        <v>55</v>
      </c>
      <c r="P19" s="18">
        <v>542.19</v>
      </c>
      <c r="Q19" s="15">
        <v>702.19</v>
      </c>
      <c r="R19" s="15">
        <v>2074.07</v>
      </c>
      <c r="S19" s="15">
        <v>2074.07</v>
      </c>
    </row>
    <row r="20" spans="1:19" ht="15.75">
      <c r="A20" s="2">
        <v>15</v>
      </c>
      <c r="B20" s="4" t="s">
        <v>16</v>
      </c>
      <c r="C20" s="7">
        <f t="shared" si="1"/>
        <v>0</v>
      </c>
      <c r="D20" s="7">
        <v>0</v>
      </c>
      <c r="E20" s="11">
        <v>1001.17</v>
      </c>
      <c r="F20" s="10">
        <v>966.83</v>
      </c>
      <c r="G20" s="7">
        <v>966.83</v>
      </c>
      <c r="H20" s="7">
        <v>802.03</v>
      </c>
      <c r="I20" s="7">
        <v>238.92</v>
      </c>
      <c r="J20" s="7">
        <v>238.92</v>
      </c>
      <c r="K20" s="7">
        <v>149.7</v>
      </c>
      <c r="L20" s="7">
        <v>0</v>
      </c>
      <c r="M20" s="6">
        <v>0</v>
      </c>
      <c r="N20" s="14">
        <v>0</v>
      </c>
      <c r="O20" s="18">
        <v>0</v>
      </c>
      <c r="P20" s="18">
        <v>0</v>
      </c>
      <c r="Q20" s="15">
        <v>0</v>
      </c>
      <c r="R20" s="15">
        <v>127.57</v>
      </c>
      <c r="S20" s="15">
        <v>127.57</v>
      </c>
    </row>
    <row r="21" spans="1:19" ht="15.75">
      <c r="A21" s="2">
        <v>16</v>
      </c>
      <c r="B21" s="4" t="s">
        <v>17</v>
      </c>
      <c r="C21" s="7">
        <f t="shared" si="1"/>
        <v>37827.11</v>
      </c>
      <c r="D21" s="7">
        <v>12298.72</v>
      </c>
      <c r="E21" s="11">
        <v>83454.88</v>
      </c>
      <c r="F21" s="10">
        <v>78424.03</v>
      </c>
      <c r="G21" s="7">
        <v>72578.47</v>
      </c>
      <c r="H21" s="7">
        <v>69406.66</v>
      </c>
      <c r="I21" s="7">
        <v>64208.64</v>
      </c>
      <c r="J21" s="7">
        <v>61864.59</v>
      </c>
      <c r="K21" s="7">
        <v>38415.92</v>
      </c>
      <c r="L21" s="7">
        <v>24870.74</v>
      </c>
      <c r="M21" s="6">
        <v>24870.74</v>
      </c>
      <c r="N21" s="14">
        <v>6799.04</v>
      </c>
      <c r="O21" s="18">
        <v>28258.03</v>
      </c>
      <c r="P21" s="18">
        <v>43549.99</v>
      </c>
      <c r="Q21" s="15">
        <v>44866.69</v>
      </c>
      <c r="R21" s="15">
        <v>44866.69</v>
      </c>
      <c r="S21" s="15">
        <v>82693.8</v>
      </c>
    </row>
    <row r="22" spans="1:19" ht="15.75">
      <c r="A22" s="2">
        <v>17</v>
      </c>
      <c r="B22" s="4" t="s">
        <v>18</v>
      </c>
      <c r="C22" s="7">
        <f t="shared" si="1"/>
        <v>739.81</v>
      </c>
      <c r="D22" s="7">
        <v>845.48</v>
      </c>
      <c r="E22" s="11">
        <v>6553.02</v>
      </c>
      <c r="F22" s="10">
        <v>5951.84</v>
      </c>
      <c r="G22" s="7">
        <v>5395.98</v>
      </c>
      <c r="H22" s="7">
        <v>4733.91</v>
      </c>
      <c r="I22" s="7">
        <v>4077.64</v>
      </c>
      <c r="J22" s="7">
        <v>3405.88</v>
      </c>
      <c r="K22" s="7">
        <v>2678.29</v>
      </c>
      <c r="L22" s="7">
        <v>1949.31</v>
      </c>
      <c r="M22" s="6">
        <v>1328.49</v>
      </c>
      <c r="N22" s="14">
        <v>0</v>
      </c>
      <c r="O22" s="18">
        <v>1573.71</v>
      </c>
      <c r="P22" s="18">
        <v>2249.8</v>
      </c>
      <c r="Q22" s="15">
        <v>2970.75</v>
      </c>
      <c r="R22" s="15">
        <v>3700.69</v>
      </c>
      <c r="S22" s="15">
        <v>4440.5</v>
      </c>
    </row>
    <row r="23" spans="1:19" ht="15.75">
      <c r="A23" s="2">
        <v>18</v>
      </c>
      <c r="B23" s="4" t="s">
        <v>19</v>
      </c>
      <c r="C23" s="7">
        <f t="shared" si="1"/>
        <v>1627.3099999999995</v>
      </c>
      <c r="D23" s="7">
        <v>1729.52</v>
      </c>
      <c r="E23" s="11">
        <v>18162.51</v>
      </c>
      <c r="F23" s="10">
        <v>14994.02</v>
      </c>
      <c r="G23" s="7">
        <v>11975.77</v>
      </c>
      <c r="H23" s="7">
        <v>9669.69</v>
      </c>
      <c r="I23" s="7">
        <v>7500</v>
      </c>
      <c r="J23" s="7">
        <v>7500</v>
      </c>
      <c r="K23" s="7">
        <v>7500</v>
      </c>
      <c r="L23" s="7">
        <v>2500</v>
      </c>
      <c r="M23" s="6">
        <v>0</v>
      </c>
      <c r="N23" s="14">
        <v>0</v>
      </c>
      <c r="O23" s="18">
        <v>4621.78</v>
      </c>
      <c r="P23" s="18">
        <v>6413.86</v>
      </c>
      <c r="Q23" s="15">
        <v>9090.04</v>
      </c>
      <c r="R23" s="15">
        <v>11365.08</v>
      </c>
      <c r="S23" s="15">
        <v>12992.39</v>
      </c>
    </row>
    <row r="24" spans="1:19" ht="15.75">
      <c r="A24" s="2">
        <v>19</v>
      </c>
      <c r="B24" s="4" t="s">
        <v>0</v>
      </c>
      <c r="C24" s="7">
        <f t="shared" si="1"/>
        <v>0</v>
      </c>
      <c r="D24" s="7">
        <v>360</v>
      </c>
      <c r="E24" s="12">
        <v>280</v>
      </c>
      <c r="F24" s="10">
        <v>280</v>
      </c>
      <c r="G24" s="7">
        <v>280</v>
      </c>
      <c r="H24" s="7">
        <v>280</v>
      </c>
      <c r="I24" s="7">
        <v>280</v>
      </c>
      <c r="J24" s="7">
        <v>280</v>
      </c>
      <c r="K24" s="7"/>
      <c r="L24" s="7">
        <v>0</v>
      </c>
      <c r="M24" s="6">
        <v>0</v>
      </c>
      <c r="N24" s="14">
        <v>0</v>
      </c>
      <c r="O24" s="18">
        <v>360</v>
      </c>
      <c r="P24" s="18">
        <v>360</v>
      </c>
      <c r="Q24" s="15">
        <v>360</v>
      </c>
      <c r="R24" s="15">
        <v>904</v>
      </c>
      <c r="S24" s="15">
        <v>904</v>
      </c>
    </row>
    <row r="25" spans="1:19" ht="15.75">
      <c r="A25" s="2">
        <v>20</v>
      </c>
      <c r="B25" s="4" t="s">
        <v>20</v>
      </c>
      <c r="C25" s="7">
        <f t="shared" si="1"/>
        <v>0</v>
      </c>
      <c r="D25" s="7">
        <f>E25-F25</f>
        <v>0</v>
      </c>
      <c r="E25" s="12">
        <v>0</v>
      </c>
      <c r="F25" s="10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0</v>
      </c>
      <c r="M25" s="6">
        <v>0</v>
      </c>
      <c r="N25" s="14">
        <v>0</v>
      </c>
      <c r="O25" s="18">
        <v>0</v>
      </c>
      <c r="P25" s="18">
        <v>0</v>
      </c>
      <c r="Q25" s="15">
        <v>0</v>
      </c>
      <c r="R25" s="15">
        <v>0</v>
      </c>
      <c r="S25" s="15">
        <v>0</v>
      </c>
    </row>
    <row r="26" spans="1:19" ht="15.75">
      <c r="A26" s="2">
        <v>21</v>
      </c>
      <c r="B26" s="4" t="s">
        <v>21</v>
      </c>
      <c r="C26" s="7">
        <f t="shared" si="1"/>
        <v>1659.2600000000002</v>
      </c>
      <c r="D26" s="7">
        <v>530.12</v>
      </c>
      <c r="E26" s="11">
        <v>11062.21</v>
      </c>
      <c r="F26" s="10">
        <v>10062.11</v>
      </c>
      <c r="G26" s="7">
        <v>8978.57</v>
      </c>
      <c r="H26" s="7">
        <v>8289.31</v>
      </c>
      <c r="I26" s="7">
        <v>6782.82</v>
      </c>
      <c r="J26" s="7">
        <v>5429.31</v>
      </c>
      <c r="K26" s="7">
        <v>4739.49</v>
      </c>
      <c r="L26" s="7">
        <v>3223.97</v>
      </c>
      <c r="M26" s="6">
        <v>2066.82</v>
      </c>
      <c r="N26" s="14">
        <v>761.61</v>
      </c>
      <c r="O26" s="18">
        <v>2116.37</v>
      </c>
      <c r="P26" s="18">
        <v>3667.33</v>
      </c>
      <c r="Q26" s="15">
        <v>5196.43</v>
      </c>
      <c r="R26" s="15">
        <v>6622.18</v>
      </c>
      <c r="S26" s="15">
        <v>8281.44</v>
      </c>
    </row>
    <row r="27" spans="1:19" ht="15.75">
      <c r="A27" s="2">
        <v>22</v>
      </c>
      <c r="B27" s="4" t="s">
        <v>22</v>
      </c>
      <c r="C27" s="7">
        <f t="shared" si="1"/>
        <v>505.9000000000001</v>
      </c>
      <c r="D27" s="7">
        <v>130.9</v>
      </c>
      <c r="E27" s="11">
        <v>5219.86</v>
      </c>
      <c r="F27" s="10">
        <v>4850.96</v>
      </c>
      <c r="G27" s="7">
        <v>4482.06</v>
      </c>
      <c r="H27" s="7">
        <v>3309.91</v>
      </c>
      <c r="I27" s="7">
        <v>2744.66</v>
      </c>
      <c r="J27" s="7">
        <v>2149.09</v>
      </c>
      <c r="K27" s="7">
        <v>976.94</v>
      </c>
      <c r="L27" s="7">
        <v>846.04</v>
      </c>
      <c r="M27" s="6">
        <v>488.47</v>
      </c>
      <c r="N27" s="14">
        <v>130.9</v>
      </c>
      <c r="O27" s="18">
        <v>511.8</v>
      </c>
      <c r="P27" s="18">
        <v>892.7</v>
      </c>
      <c r="Q27" s="15">
        <v>1273.6</v>
      </c>
      <c r="R27" s="15">
        <v>1654.5</v>
      </c>
      <c r="S27" s="15">
        <v>2160.4</v>
      </c>
    </row>
    <row r="28" spans="1:19" ht="15.75">
      <c r="A28" s="2">
        <v>23</v>
      </c>
      <c r="B28" s="4" t="s">
        <v>23</v>
      </c>
      <c r="C28" s="7">
        <f t="shared" si="1"/>
        <v>23463.359999999986</v>
      </c>
      <c r="D28" s="7">
        <v>14516.14</v>
      </c>
      <c r="E28" s="11">
        <v>143282.54</v>
      </c>
      <c r="F28" s="10">
        <v>131340.2</v>
      </c>
      <c r="G28" s="7">
        <v>110783.39</v>
      </c>
      <c r="H28" s="7">
        <v>98119.71</v>
      </c>
      <c r="I28" s="7">
        <v>90451.81</v>
      </c>
      <c r="J28" s="7">
        <v>73888.43</v>
      </c>
      <c r="K28" s="7">
        <v>58964.25</v>
      </c>
      <c r="L28" s="7">
        <v>43852.06</v>
      </c>
      <c r="M28" s="6">
        <v>20400.1</v>
      </c>
      <c r="N28" s="14">
        <v>12266.39</v>
      </c>
      <c r="O28" s="18">
        <v>41473.98</v>
      </c>
      <c r="P28" s="18">
        <v>64342.82</v>
      </c>
      <c r="Q28" s="15">
        <v>88053.5</v>
      </c>
      <c r="R28" s="15">
        <v>111061.91</v>
      </c>
      <c r="S28" s="15">
        <v>134525.27</v>
      </c>
    </row>
    <row r="29" spans="1:19" ht="15.75">
      <c r="A29" s="2">
        <v>24</v>
      </c>
      <c r="B29" s="4" t="s">
        <v>24</v>
      </c>
      <c r="C29" s="7">
        <f t="shared" si="1"/>
        <v>200</v>
      </c>
      <c r="D29" s="7">
        <v>1162.76</v>
      </c>
      <c r="E29" s="11">
        <v>5773.05</v>
      </c>
      <c r="F29" s="10">
        <v>4779.69</v>
      </c>
      <c r="G29" s="7">
        <v>4779.69</v>
      </c>
      <c r="H29" s="7">
        <v>4779.69</v>
      </c>
      <c r="I29" s="7">
        <v>2609.54</v>
      </c>
      <c r="J29" s="7">
        <v>2131.53</v>
      </c>
      <c r="K29" s="7">
        <v>2131.53</v>
      </c>
      <c r="L29" s="7">
        <v>2131.53</v>
      </c>
      <c r="M29" s="6">
        <v>0</v>
      </c>
      <c r="N29" s="14">
        <v>0</v>
      </c>
      <c r="O29" s="18">
        <v>1854.95</v>
      </c>
      <c r="P29" s="18">
        <v>3455.69</v>
      </c>
      <c r="Q29" s="15">
        <v>3455.69</v>
      </c>
      <c r="R29" s="15">
        <v>3455.69</v>
      </c>
      <c r="S29" s="15">
        <v>3655.69</v>
      </c>
    </row>
    <row r="30" spans="1:19" ht="15.75">
      <c r="A30" s="2">
        <v>25</v>
      </c>
      <c r="B30" s="4" t="s">
        <v>25</v>
      </c>
      <c r="C30" s="7">
        <f t="shared" si="1"/>
        <v>0</v>
      </c>
      <c r="D30" s="7">
        <v>0</v>
      </c>
      <c r="E30" s="11">
        <v>4769.17</v>
      </c>
      <c r="F30" s="10">
        <v>4769.17</v>
      </c>
      <c r="G30" s="7">
        <v>4769.17</v>
      </c>
      <c r="H30" s="7">
        <v>4769.17</v>
      </c>
      <c r="I30" s="7">
        <v>4699.19</v>
      </c>
      <c r="J30" s="7">
        <v>4579.19</v>
      </c>
      <c r="K30" s="7"/>
      <c r="L30" s="7">
        <v>0</v>
      </c>
      <c r="M30" s="6">
        <v>0</v>
      </c>
      <c r="N30" s="14">
        <v>0</v>
      </c>
      <c r="O30" s="19">
        <v>0</v>
      </c>
      <c r="P30" s="18">
        <v>0</v>
      </c>
      <c r="Q30" s="15">
        <v>0</v>
      </c>
      <c r="R30" s="15">
        <v>0</v>
      </c>
      <c r="S30" s="15">
        <v>0</v>
      </c>
    </row>
    <row r="31" spans="1:19" ht="15.75">
      <c r="A31" s="2">
        <v>26</v>
      </c>
      <c r="B31" s="4" t="s">
        <v>26</v>
      </c>
      <c r="C31" s="7">
        <f t="shared" si="1"/>
        <v>0</v>
      </c>
      <c r="D31" s="7">
        <v>397</v>
      </c>
      <c r="E31" s="11">
        <v>13002</v>
      </c>
      <c r="F31" s="10">
        <v>12542</v>
      </c>
      <c r="G31" s="7">
        <v>11250</v>
      </c>
      <c r="H31" s="7">
        <v>6960</v>
      </c>
      <c r="I31" s="7">
        <v>5160</v>
      </c>
      <c r="J31" s="7">
        <v>4240</v>
      </c>
      <c r="K31" s="7">
        <v>2870</v>
      </c>
      <c r="L31" s="7">
        <v>2870</v>
      </c>
      <c r="M31" s="6">
        <v>1610</v>
      </c>
      <c r="N31" s="14">
        <v>1150</v>
      </c>
      <c r="O31" s="18">
        <v>548</v>
      </c>
      <c r="P31" s="18">
        <v>1163</v>
      </c>
      <c r="Q31" s="15">
        <v>1163</v>
      </c>
      <c r="R31" s="15">
        <v>1487</v>
      </c>
      <c r="S31" s="15">
        <v>1487</v>
      </c>
    </row>
    <row r="32" spans="1:19" ht="15.75">
      <c r="A32" s="2">
        <v>27</v>
      </c>
      <c r="B32" s="4" t="s">
        <v>27</v>
      </c>
      <c r="C32" s="7">
        <f t="shared" si="1"/>
        <v>0</v>
      </c>
      <c r="D32" s="7">
        <v>0</v>
      </c>
      <c r="E32" s="11">
        <v>920</v>
      </c>
      <c r="F32" s="10">
        <v>920</v>
      </c>
      <c r="G32" s="7">
        <v>920</v>
      </c>
      <c r="H32" s="7">
        <v>0</v>
      </c>
      <c r="I32" s="7">
        <v>0</v>
      </c>
      <c r="J32" s="7">
        <v>0</v>
      </c>
      <c r="K32" s="7"/>
      <c r="L32" s="7">
        <v>0</v>
      </c>
      <c r="M32" s="6">
        <v>0</v>
      </c>
      <c r="N32" s="14">
        <v>0</v>
      </c>
      <c r="O32" s="19">
        <v>0</v>
      </c>
      <c r="P32" s="18">
        <v>0</v>
      </c>
      <c r="Q32" s="15">
        <v>500</v>
      </c>
      <c r="R32" s="15">
        <v>6000</v>
      </c>
      <c r="S32" s="15">
        <v>6000</v>
      </c>
    </row>
    <row r="33" spans="1:19" ht="15.75">
      <c r="A33" s="2">
        <v>28</v>
      </c>
      <c r="B33" s="4" t="s">
        <v>1</v>
      </c>
      <c r="C33" s="7">
        <f t="shared" si="1"/>
        <v>0</v>
      </c>
      <c r="D33" s="7">
        <v>0</v>
      </c>
      <c r="E33" s="11">
        <v>1713.6</v>
      </c>
      <c r="F33" s="10">
        <v>1071</v>
      </c>
      <c r="G33" s="7">
        <v>1071</v>
      </c>
      <c r="H33" s="7">
        <v>1071</v>
      </c>
      <c r="I33" s="7">
        <v>1071</v>
      </c>
      <c r="J33" s="7">
        <v>1071</v>
      </c>
      <c r="K33" s="7">
        <v>1071</v>
      </c>
      <c r="L33" s="7">
        <v>1071</v>
      </c>
      <c r="M33" s="6">
        <v>0</v>
      </c>
      <c r="N33" s="14">
        <v>0</v>
      </c>
      <c r="O33" s="19">
        <v>0</v>
      </c>
      <c r="P33" s="18">
        <v>0</v>
      </c>
      <c r="Q33" s="15">
        <v>0</v>
      </c>
      <c r="R33" s="15">
        <v>0</v>
      </c>
      <c r="S33" s="15">
        <v>0</v>
      </c>
    </row>
    <row r="34" spans="1:19" ht="15.75">
      <c r="A34" s="2">
        <v>29</v>
      </c>
      <c r="B34" s="4" t="s">
        <v>28</v>
      </c>
      <c r="C34" s="7">
        <f t="shared" si="1"/>
        <v>0</v>
      </c>
      <c r="D34" s="7">
        <f>E34-F34</f>
        <v>0</v>
      </c>
      <c r="E34" s="12">
        <v>0</v>
      </c>
      <c r="F34" s="10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6">
        <v>0</v>
      </c>
      <c r="N34" s="14">
        <v>0</v>
      </c>
      <c r="O34" s="19">
        <v>0</v>
      </c>
      <c r="P34" s="18">
        <v>0</v>
      </c>
      <c r="Q34" s="15">
        <v>0</v>
      </c>
      <c r="R34" s="15">
        <v>0</v>
      </c>
      <c r="S34" s="15">
        <v>0</v>
      </c>
    </row>
    <row r="35" spans="1:19" ht="15.75">
      <c r="A35" s="2">
        <v>30</v>
      </c>
      <c r="B35" s="4" t="s">
        <v>29</v>
      </c>
      <c r="C35" s="7">
        <f t="shared" si="1"/>
        <v>0</v>
      </c>
      <c r="D35" s="7">
        <v>0</v>
      </c>
      <c r="E35" s="11">
        <v>800</v>
      </c>
      <c r="F35" s="10">
        <v>800</v>
      </c>
      <c r="G35" s="7">
        <v>800</v>
      </c>
      <c r="H35" s="7">
        <v>800</v>
      </c>
      <c r="I35" s="7">
        <v>600</v>
      </c>
      <c r="J35" s="7">
        <v>400</v>
      </c>
      <c r="K35" s="7">
        <v>200</v>
      </c>
      <c r="L35" s="7">
        <v>0</v>
      </c>
      <c r="M35" s="6">
        <v>0</v>
      </c>
      <c r="N35" s="14">
        <v>0</v>
      </c>
      <c r="O35" s="19">
        <v>0</v>
      </c>
      <c r="P35" s="18">
        <v>0</v>
      </c>
      <c r="Q35" s="15">
        <v>0</v>
      </c>
      <c r="R35" s="15">
        <v>1900</v>
      </c>
      <c r="S35" s="15">
        <v>1900</v>
      </c>
    </row>
    <row r="36" spans="1:19" ht="15.75">
      <c r="A36" s="2">
        <v>31</v>
      </c>
      <c r="B36" s="4" t="s">
        <v>30</v>
      </c>
      <c r="C36" s="7">
        <f t="shared" si="1"/>
        <v>0</v>
      </c>
      <c r="D36" s="7">
        <v>0</v>
      </c>
      <c r="E36" s="11">
        <v>3788</v>
      </c>
      <c r="F36" s="10">
        <v>1988</v>
      </c>
      <c r="G36" s="7">
        <v>1319</v>
      </c>
      <c r="H36" s="7">
        <v>1319</v>
      </c>
      <c r="I36" s="7">
        <v>811</v>
      </c>
      <c r="J36" s="7">
        <v>811</v>
      </c>
      <c r="K36" s="7">
        <v>811</v>
      </c>
      <c r="L36" s="7">
        <v>811</v>
      </c>
      <c r="M36" s="6">
        <v>811</v>
      </c>
      <c r="N36" s="14">
        <v>0</v>
      </c>
      <c r="O36" s="18">
        <v>807</v>
      </c>
      <c r="P36" s="18">
        <v>807</v>
      </c>
      <c r="Q36" s="15">
        <v>807</v>
      </c>
      <c r="R36" s="15">
        <v>807</v>
      </c>
      <c r="S36" s="15">
        <v>807</v>
      </c>
    </row>
    <row r="37" spans="1:19" ht="18" customHeight="1">
      <c r="A37" s="2">
        <v>32</v>
      </c>
      <c r="B37" s="4" t="s">
        <v>31</v>
      </c>
      <c r="C37" s="7">
        <f t="shared" si="1"/>
        <v>73.44999999999993</v>
      </c>
      <c r="D37" s="7">
        <v>0</v>
      </c>
      <c r="E37" s="11">
        <v>1264.59</v>
      </c>
      <c r="F37" s="10">
        <v>927.82</v>
      </c>
      <c r="G37" s="7">
        <v>740.6</v>
      </c>
      <c r="H37" s="7">
        <v>740.6</v>
      </c>
      <c r="I37" s="7">
        <v>660.67</v>
      </c>
      <c r="J37" s="7">
        <v>546.9</v>
      </c>
      <c r="K37" s="7">
        <v>366.31</v>
      </c>
      <c r="L37" s="7">
        <v>366.31</v>
      </c>
      <c r="M37" s="6">
        <v>206.32</v>
      </c>
      <c r="N37" s="14">
        <v>126.28</v>
      </c>
      <c r="O37" s="18">
        <v>152.5</v>
      </c>
      <c r="P37" s="18">
        <v>387.54</v>
      </c>
      <c r="Q37" s="15">
        <v>387.54</v>
      </c>
      <c r="R37" s="15">
        <v>593.2</v>
      </c>
      <c r="S37" s="15">
        <v>666.65</v>
      </c>
    </row>
    <row r="38" spans="1:19" ht="15.75">
      <c r="A38" s="2">
        <v>33</v>
      </c>
      <c r="B38" s="4" t="s">
        <v>32</v>
      </c>
      <c r="C38" s="7">
        <f t="shared" si="1"/>
        <v>0</v>
      </c>
      <c r="D38" s="7">
        <v>0</v>
      </c>
      <c r="E38" s="11">
        <v>160</v>
      </c>
      <c r="F38" s="10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6">
        <v>0</v>
      </c>
      <c r="N38" s="14">
        <v>0</v>
      </c>
      <c r="O38" s="19">
        <v>0</v>
      </c>
      <c r="P38" s="18">
        <v>0</v>
      </c>
      <c r="Q38" s="15">
        <v>7244</v>
      </c>
      <c r="R38" s="15">
        <v>7350.36</v>
      </c>
      <c r="S38" s="15">
        <v>7350.36</v>
      </c>
    </row>
    <row r="39" spans="1:19" ht="15.75">
      <c r="A39" s="2">
        <v>34</v>
      </c>
      <c r="B39" s="4" t="s">
        <v>37</v>
      </c>
      <c r="C39" s="7">
        <f t="shared" si="1"/>
        <v>0</v>
      </c>
      <c r="D39" s="7">
        <v>0</v>
      </c>
      <c r="E39" s="11">
        <v>32258.76</v>
      </c>
      <c r="F39" s="10">
        <v>32258.76</v>
      </c>
      <c r="G39" s="7">
        <v>32258.76</v>
      </c>
      <c r="H39" s="7">
        <v>32258.76</v>
      </c>
      <c r="I39" s="7">
        <v>32258.76</v>
      </c>
      <c r="J39" s="7">
        <v>32258.76</v>
      </c>
      <c r="K39" s="7">
        <v>32258.76</v>
      </c>
      <c r="L39" s="7">
        <v>31999.63</v>
      </c>
      <c r="M39" s="6">
        <v>0</v>
      </c>
      <c r="N39" s="14">
        <v>0</v>
      </c>
      <c r="O39" s="18">
        <v>3284.51</v>
      </c>
      <c r="P39" s="18">
        <v>3284.51</v>
      </c>
      <c r="Q39" s="15">
        <v>3284.51</v>
      </c>
      <c r="R39" s="15">
        <v>3284.51</v>
      </c>
      <c r="S39" s="15">
        <v>3284.51</v>
      </c>
    </row>
    <row r="40" spans="1:19" ht="15.75">
      <c r="A40" s="2">
        <v>35</v>
      </c>
      <c r="B40" s="4" t="s">
        <v>38</v>
      </c>
      <c r="C40" s="7">
        <f t="shared" si="1"/>
        <v>0</v>
      </c>
      <c r="D40" s="7">
        <v>-302.5</v>
      </c>
      <c r="E40" s="11">
        <v>-3167.76</v>
      </c>
      <c r="F40" s="10">
        <v>-3167.76</v>
      </c>
      <c r="G40" s="7">
        <v>-3167.76</v>
      </c>
      <c r="H40" s="7">
        <v>-3167.76</v>
      </c>
      <c r="I40" s="7">
        <v>-3167.76</v>
      </c>
      <c r="J40" s="7">
        <v>-3167.76</v>
      </c>
      <c r="K40" s="7">
        <v>-3167.76</v>
      </c>
      <c r="L40" s="7">
        <v>-3167.76</v>
      </c>
      <c r="M40" s="6">
        <v>0</v>
      </c>
      <c r="N40" s="14">
        <v>0</v>
      </c>
      <c r="O40" s="18">
        <v>-28385.5</v>
      </c>
      <c r="P40" s="18">
        <v>-51001.5</v>
      </c>
      <c r="Q40" s="15">
        <v>-67096.5</v>
      </c>
      <c r="R40" s="15">
        <v>-67096.5</v>
      </c>
      <c r="S40" s="15">
        <v>-67096.5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2023-11-13T14:29:35Z</dcterms:modified>
  <cp:category/>
  <cp:version/>
  <cp:contentType/>
  <cp:contentStatus/>
</cp:coreProperties>
</file>